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39520" yWindow="0" windowWidth="25600" windowHeight="16060" tabRatio="500"/>
  </bookViews>
  <sheets>
    <sheet name="J" sheetId="1" r:id="rId1"/>
    <sheet name="K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1" i="1" l="1"/>
  <c r="C39" i="1"/>
  <c r="C38" i="1"/>
  <c r="B39" i="1"/>
  <c r="B38" i="1"/>
  <c r="C38" i="2"/>
  <c r="B38" i="2"/>
  <c r="B41" i="2"/>
  <c r="C39" i="2"/>
  <c r="B39" i="2"/>
</calcChain>
</file>

<file path=xl/sharedStrings.xml><?xml version="1.0" encoding="utf-8"?>
<sst xmlns="http://schemas.openxmlformats.org/spreadsheetml/2006/main" count="18" uniqueCount="10">
  <si>
    <t>hs_fgf3</t>
  </si>
  <si>
    <t>&lt; 0.0001</t>
  </si>
  <si>
    <t>Relative length of the amotl2a-free domain</t>
  </si>
  <si>
    <t>Siblings</t>
  </si>
  <si>
    <t>average</t>
  </si>
  <si>
    <t>n</t>
  </si>
  <si>
    <t>hs:fgf3 vs siblings</t>
  </si>
  <si>
    <t>difference</t>
  </si>
  <si>
    <t>P value</t>
  </si>
  <si>
    <t>Relative length of the amotl2a-expressing domain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</si>
</sst>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Verdana"/>
    </font>
    <font>
      <sz val="10"/>
      <name val="Verdana"/>
    </font>
    <font>
      <sz val="8"/>
      <name val="Verdana"/>
    </font>
    <font>
      <b/>
      <sz val="10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2" fontId="0" fillId="0" borderId="0" xfId="0" applyNumberFormat="1"/>
    <xf numFmtId="2" fontId="3" fillId="0" borderId="0" xfId="0" applyNumberFormat="1" applyFont="1"/>
    <xf numFmtId="0" fontId="3" fillId="0" borderId="0" xfId="0" applyFont="1" applyAlignment="1">
      <alignment wrapText="1"/>
    </xf>
    <xf numFmtId="9" fontId="1" fillId="0" borderId="0" xfId="0" applyNumberFormat="1" applyFont="1"/>
    <xf numFmtId="0" fontId="3" fillId="0" borderId="0" xfId="0" applyFont="1" applyAlignment="1">
      <alignment horizontal="center" wrapText="1"/>
    </xf>
    <xf numFmtId="9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tabSelected="1" view="pageLayout" topLeftCell="A15" workbookViewId="0">
      <selection activeCell="B42" sqref="B42"/>
    </sheetView>
  </sheetViews>
  <sheetFormatPr baseColWidth="10" defaultRowHeight="13" x14ac:dyDescent="0"/>
  <sheetData>
    <row r="1" spans="2:3" ht="30" customHeight="1">
      <c r="B1" s="6" t="s">
        <v>2</v>
      </c>
      <c r="C1" s="6"/>
    </row>
    <row r="2" spans="2:3">
      <c r="B2" s="1" t="s">
        <v>3</v>
      </c>
      <c r="C2" s="1" t="s">
        <v>0</v>
      </c>
    </row>
    <row r="3" spans="2:3">
      <c r="B3" s="2">
        <v>0.1752823</v>
      </c>
      <c r="C3" s="2">
        <v>8.7015830000000002E-2</v>
      </c>
    </row>
    <row r="4" spans="2:3">
      <c r="B4" s="2">
        <v>0.1803795</v>
      </c>
      <c r="C4" s="2">
        <v>5.4613580000000002E-2</v>
      </c>
    </row>
    <row r="5" spans="2:3">
      <c r="B5" s="2">
        <v>0.26747919999999997</v>
      </c>
      <c r="C5" s="2">
        <v>6.303889E-2</v>
      </c>
    </row>
    <row r="6" spans="2:3">
      <c r="B6" s="2">
        <v>0.1168801</v>
      </c>
      <c r="C6" s="2">
        <v>6.6353720000000005E-2</v>
      </c>
    </row>
    <row r="7" spans="2:3">
      <c r="B7" s="2">
        <v>0.1926725</v>
      </c>
      <c r="C7" s="2">
        <v>0.12105589999999999</v>
      </c>
    </row>
    <row r="8" spans="2:3">
      <c r="B8" s="2">
        <v>0.2275372</v>
      </c>
      <c r="C8" s="2">
        <v>6.1682399999999998E-2</v>
      </c>
    </row>
    <row r="9" spans="2:3">
      <c r="B9" s="2">
        <v>0.25695790000000002</v>
      </c>
      <c r="C9" s="2">
        <v>5.6309110000000002E-2</v>
      </c>
    </row>
    <row r="10" spans="2:3">
      <c r="B10" s="2">
        <v>0.1229528</v>
      </c>
      <c r="C10" s="2">
        <v>8.225644E-2</v>
      </c>
    </row>
    <row r="11" spans="2:3">
      <c r="B11" s="2">
        <v>0.22988410000000001</v>
      </c>
      <c r="C11" s="2">
        <v>9.278699E-2</v>
      </c>
    </row>
    <row r="12" spans="2:3">
      <c r="B12" s="2">
        <v>0.1957073</v>
      </c>
      <c r="C12" s="2">
        <v>8.0057320000000001E-2</v>
      </c>
    </row>
    <row r="13" spans="2:3">
      <c r="B13" s="2">
        <v>0.1816856</v>
      </c>
      <c r="C13" s="2">
        <v>0.1084203</v>
      </c>
    </row>
    <row r="14" spans="2:3">
      <c r="B14" s="2">
        <v>4.959272E-2</v>
      </c>
      <c r="C14" s="2">
        <v>0.1624709</v>
      </c>
    </row>
    <row r="15" spans="2:3">
      <c r="B15" s="2">
        <v>0.1646155</v>
      </c>
      <c r="C15" s="2">
        <v>6.9548929999999995E-2</v>
      </c>
    </row>
    <row r="16" spans="2:3">
      <c r="B16" s="2">
        <v>0.1278147</v>
      </c>
      <c r="C16" s="2">
        <v>5.9689989999999998E-2</v>
      </c>
    </row>
    <row r="17" spans="2:3">
      <c r="B17" s="2">
        <v>0.18255830000000001</v>
      </c>
      <c r="C17" s="2">
        <v>5.4295110000000001E-2</v>
      </c>
    </row>
    <row r="18" spans="2:3">
      <c r="B18" s="2">
        <v>0.16864999999999999</v>
      </c>
      <c r="C18" s="2">
        <v>6.8674970000000002E-2</v>
      </c>
    </row>
    <row r="19" spans="2:3">
      <c r="B19" s="2">
        <v>0.21776519999999999</v>
      </c>
      <c r="C19" s="2">
        <v>5.6007649999999999E-2</v>
      </c>
    </row>
    <row r="20" spans="2:3">
      <c r="B20" s="2">
        <v>6.1151949999999997E-2</v>
      </c>
      <c r="C20" s="2">
        <v>9.3170119999999995E-2</v>
      </c>
    </row>
    <row r="21" spans="2:3">
      <c r="B21" s="2">
        <v>0.1679049</v>
      </c>
      <c r="C21" s="2">
        <v>0.14023150000000001</v>
      </c>
    </row>
    <row r="22" spans="2:3">
      <c r="B22" s="2">
        <v>0.17530280000000001</v>
      </c>
      <c r="C22" s="2">
        <v>4.7272399999999999E-2</v>
      </c>
    </row>
    <row r="23" spans="2:3">
      <c r="B23" s="2">
        <v>0.13943439999999999</v>
      </c>
      <c r="C23" s="2">
        <v>5.5095810000000002E-2</v>
      </c>
    </row>
    <row r="24" spans="2:3">
      <c r="B24" s="2">
        <v>0.14305309999999999</v>
      </c>
      <c r="C24" s="2">
        <v>3.694157E-2</v>
      </c>
    </row>
    <row r="25" spans="2:3">
      <c r="B25" s="2">
        <v>0.13298090000000001</v>
      </c>
      <c r="C25" s="2">
        <v>9.7683649999999997E-2</v>
      </c>
    </row>
    <row r="26" spans="2:3">
      <c r="B26" s="2">
        <v>8.7985430000000003E-2</v>
      </c>
      <c r="C26" s="2">
        <v>3.2392810000000001E-2</v>
      </c>
    </row>
    <row r="27" spans="2:3">
      <c r="B27" s="2">
        <v>7.0781200000000002E-2</v>
      </c>
      <c r="C27" s="2">
        <v>5.0685599999999997E-2</v>
      </c>
    </row>
    <row r="28" spans="2:3">
      <c r="B28" s="2">
        <v>0.11240029999999999</v>
      </c>
      <c r="C28" s="2">
        <v>0.10977389999999999</v>
      </c>
    </row>
    <row r="29" spans="2:3">
      <c r="B29" s="2">
        <v>0.23711370000000001</v>
      </c>
      <c r="C29" s="2">
        <v>3.7493810000000002E-2</v>
      </c>
    </row>
    <row r="30" spans="2:3">
      <c r="B30" s="2">
        <v>0.10621990000000001</v>
      </c>
      <c r="C30" s="2">
        <v>6.840504E-2</v>
      </c>
    </row>
    <row r="31" spans="2:3">
      <c r="B31" s="2">
        <v>0.13740859999999999</v>
      </c>
      <c r="C31" s="2">
        <v>3.5442130000000002E-2</v>
      </c>
    </row>
    <row r="32" spans="2:3">
      <c r="B32" s="2">
        <v>6.153641E-2</v>
      </c>
      <c r="C32" s="2">
        <v>9.9631209999999998E-2</v>
      </c>
    </row>
    <row r="33" spans="1:3">
      <c r="B33" s="2">
        <v>8.1924220000000006E-2</v>
      </c>
      <c r="C33" s="2">
        <v>5.3173199999999997E-2</v>
      </c>
    </row>
    <row r="34" spans="1:3">
      <c r="B34" s="2">
        <v>5.2018769999999999E-2</v>
      </c>
      <c r="C34" s="2"/>
    </row>
    <row r="35" spans="1:3">
      <c r="B35" s="2">
        <v>0.18172930000000001</v>
      </c>
      <c r="C35" s="2"/>
    </row>
    <row r="36" spans="1:3">
      <c r="B36" s="2">
        <v>0.18363299999999999</v>
      </c>
      <c r="C36" s="2"/>
    </row>
    <row r="37" spans="1:3">
      <c r="B37" s="2">
        <v>0.11556329999999999</v>
      </c>
      <c r="C37" s="2"/>
    </row>
    <row r="38" spans="1:3">
      <c r="A38" s="1" t="s">
        <v>4</v>
      </c>
      <c r="B38" s="3">
        <f>AVERAGE(B3:B37)</f>
        <v>0.15161591714285716</v>
      </c>
      <c r="C38" s="3">
        <f>AVERAGE(C3:C37)</f>
        <v>7.4247444516129024E-2</v>
      </c>
    </row>
    <row r="39" spans="1:3">
      <c r="A39" s="1" t="s">
        <v>5</v>
      </c>
      <c r="B39">
        <f>COUNT(B3:B37)</f>
        <v>35</v>
      </c>
      <c r="C39">
        <f>COUNT(C3:C37)</f>
        <v>31</v>
      </c>
    </row>
    <row r="40" spans="1:3" ht="26">
      <c r="A40" s="1"/>
      <c r="B40" s="4" t="s">
        <v>6</v>
      </c>
    </row>
    <row r="41" spans="1:3">
      <c r="A41" s="1" t="s">
        <v>7</v>
      </c>
      <c r="B41" s="5">
        <f>(C38-B38)/B38</f>
        <v>-0.51029254767379861</v>
      </c>
    </row>
    <row r="42" spans="1:3">
      <c r="A42" s="1" t="s">
        <v>8</v>
      </c>
      <c r="B42" s="9" t="s">
        <v>1</v>
      </c>
    </row>
  </sheetData>
  <mergeCells count="1">
    <mergeCell ref="B1:C1"/>
  </mergeCells>
  <phoneticPr fontId="2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B41" sqref="B41:B42"/>
    </sheetView>
  </sheetViews>
  <sheetFormatPr baseColWidth="10" defaultRowHeight="13" x14ac:dyDescent="0"/>
  <sheetData>
    <row r="1" spans="2:3" ht="48" customHeight="1">
      <c r="B1" s="6" t="s">
        <v>9</v>
      </c>
      <c r="C1" s="6"/>
    </row>
    <row r="2" spans="2:3">
      <c r="B2" s="1" t="s">
        <v>3</v>
      </c>
      <c r="C2" s="1" t="s">
        <v>0</v>
      </c>
    </row>
    <row r="3" spans="2:3">
      <c r="B3" s="2">
        <v>0.1646425</v>
      </c>
      <c r="C3" s="2">
        <v>0.79859939999999996</v>
      </c>
    </row>
    <row r="4" spans="2:3">
      <c r="B4" s="2">
        <v>0.21608040000000001</v>
      </c>
      <c r="C4" s="2">
        <v>0.4899539</v>
      </c>
    </row>
    <row r="5" spans="2:3">
      <c r="B5" s="2">
        <v>0.3014443</v>
      </c>
      <c r="C5" s="2">
        <v>0.47118910000000003</v>
      </c>
    </row>
    <row r="6" spans="2:3">
      <c r="B6" s="2">
        <v>0.36524129999999999</v>
      </c>
      <c r="C6" s="2">
        <v>0.47159590000000001</v>
      </c>
    </row>
    <row r="7" spans="2:3">
      <c r="B7" s="2">
        <v>0.237591</v>
      </c>
      <c r="C7" s="2">
        <v>0.34311150000000001</v>
      </c>
    </row>
    <row r="8" spans="2:3">
      <c r="B8" s="2">
        <v>0.31555879999999997</v>
      </c>
      <c r="C8" s="2">
        <v>0.66517170000000003</v>
      </c>
    </row>
    <row r="9" spans="2:3">
      <c r="B9" s="2">
        <v>0.19764570000000001</v>
      </c>
      <c r="C9" s="2">
        <v>0.71686070000000002</v>
      </c>
    </row>
    <row r="10" spans="2:3">
      <c r="B10" s="2">
        <v>0.31089359999999999</v>
      </c>
      <c r="C10" s="2">
        <v>0.57047060000000005</v>
      </c>
    </row>
    <row r="11" spans="2:3">
      <c r="B11" s="2">
        <v>0.15429889999999999</v>
      </c>
      <c r="C11" s="2">
        <v>0.35973729999999998</v>
      </c>
    </row>
    <row r="12" spans="2:3">
      <c r="B12" s="2">
        <v>0.27164870000000002</v>
      </c>
      <c r="C12" s="2">
        <v>0.55600430000000001</v>
      </c>
    </row>
    <row r="13" spans="2:3">
      <c r="B13" s="2">
        <v>0.18489620000000001</v>
      </c>
      <c r="C13" s="2">
        <v>0.46526650000000003</v>
      </c>
    </row>
    <row r="14" spans="2:3">
      <c r="B14" s="2">
        <v>0.28768690000000002</v>
      </c>
      <c r="C14" s="2">
        <v>0.31338660000000002</v>
      </c>
    </row>
    <row r="15" spans="2:3">
      <c r="B15" s="2">
        <v>0.20740520000000001</v>
      </c>
      <c r="C15" s="2">
        <v>0.44730019999999998</v>
      </c>
    </row>
    <row r="16" spans="2:3">
      <c r="B16" s="2">
        <v>0.27723300000000001</v>
      </c>
      <c r="C16" s="2">
        <v>0.57814840000000001</v>
      </c>
    </row>
    <row r="17" spans="2:3">
      <c r="B17" s="2">
        <v>0.3011028</v>
      </c>
      <c r="C17" s="2">
        <v>0.71408990000000006</v>
      </c>
    </row>
    <row r="18" spans="2:3">
      <c r="B18" s="2">
        <v>0.22106339999999999</v>
      </c>
      <c r="C18" s="2">
        <v>0.37164730000000001</v>
      </c>
    </row>
    <row r="19" spans="2:3">
      <c r="B19" s="2">
        <v>0.39603929999999998</v>
      </c>
      <c r="C19" s="2">
        <v>0.432894</v>
      </c>
    </row>
    <row r="20" spans="2:3">
      <c r="B20" s="2">
        <v>0.45191949999999997</v>
      </c>
      <c r="C20" s="2">
        <v>0.77315029999999996</v>
      </c>
    </row>
    <row r="21" spans="2:3">
      <c r="B21" s="2">
        <v>0.3266868</v>
      </c>
      <c r="C21" s="2">
        <v>0.49706689999999998</v>
      </c>
    </row>
    <row r="22" spans="2:3">
      <c r="B22" s="2">
        <v>0.55860600000000005</v>
      </c>
      <c r="C22" s="2">
        <v>0.5006505</v>
      </c>
    </row>
    <row r="23" spans="2:3">
      <c r="B23" s="2">
        <v>0.36169220000000002</v>
      </c>
      <c r="C23" s="2">
        <v>0.44236540000000002</v>
      </c>
    </row>
    <row r="24" spans="2:3">
      <c r="B24" s="2">
        <v>0.35519210000000001</v>
      </c>
      <c r="C24" s="2">
        <v>0.78448459999999998</v>
      </c>
    </row>
    <row r="25" spans="2:3">
      <c r="B25" s="2">
        <v>0.412462</v>
      </c>
      <c r="C25" s="2">
        <v>0.31273040000000002</v>
      </c>
    </row>
    <row r="26" spans="2:3">
      <c r="B26" s="2">
        <v>0.39027980000000001</v>
      </c>
      <c r="C26" s="2">
        <v>0.46730929999999998</v>
      </c>
    </row>
    <row r="27" spans="2:3">
      <c r="B27" s="2">
        <v>0.36901889999999998</v>
      </c>
      <c r="C27" s="2">
        <v>0.56992480000000001</v>
      </c>
    </row>
    <row r="28" spans="2:3">
      <c r="B28" s="2">
        <v>0.31045089999999997</v>
      </c>
      <c r="C28" s="2">
        <v>0.88469120000000001</v>
      </c>
    </row>
    <row r="29" spans="2:3">
      <c r="B29" s="2">
        <v>0.33468019999999998</v>
      </c>
      <c r="C29" s="2">
        <v>0.52853360000000005</v>
      </c>
    </row>
    <row r="30" spans="2:3">
      <c r="B30" s="2">
        <v>0.4082036</v>
      </c>
      <c r="C30" s="2">
        <v>0.78041669999999996</v>
      </c>
    </row>
    <row r="31" spans="2:3">
      <c r="B31" s="2">
        <v>0.40384880000000001</v>
      </c>
      <c r="C31" s="2">
        <v>0.82740579999999997</v>
      </c>
    </row>
    <row r="32" spans="2:3">
      <c r="B32" s="2">
        <v>0.36520000000000002</v>
      </c>
      <c r="C32" s="2">
        <v>0.70391630000000005</v>
      </c>
    </row>
    <row r="33" spans="1:3">
      <c r="B33" s="2">
        <v>0.3470357</v>
      </c>
      <c r="C33" s="2">
        <v>0.53503140000000005</v>
      </c>
    </row>
    <row r="34" spans="1:3">
      <c r="B34" s="2">
        <v>0.30258790000000002</v>
      </c>
      <c r="C34" s="2"/>
    </row>
    <row r="35" spans="1:3">
      <c r="B35" s="2">
        <v>0.26630880000000001</v>
      </c>
      <c r="C35" s="2"/>
    </row>
    <row r="36" spans="1:3">
      <c r="B36" s="2">
        <v>0.4094198</v>
      </c>
      <c r="C36" s="2"/>
    </row>
    <row r="37" spans="1:3">
      <c r="B37" s="2">
        <v>0.44234479999999998</v>
      </c>
      <c r="C37" s="2"/>
    </row>
    <row r="38" spans="1:3">
      <c r="A38" s="1" t="s">
        <v>4</v>
      </c>
      <c r="B38" s="3">
        <f>AVERAGE(B3:B37)</f>
        <v>0.32075456571428573</v>
      </c>
      <c r="C38" s="3">
        <f>AVERAGE(C3:C37)</f>
        <v>0.56042272580645158</v>
      </c>
    </row>
    <row r="39" spans="1:3">
      <c r="A39" s="1" t="s">
        <v>5</v>
      </c>
      <c r="B39">
        <f>COUNT(B3:B37)</f>
        <v>35</v>
      </c>
      <c r="C39">
        <f>COUNT(C3:C37)</f>
        <v>31</v>
      </c>
    </row>
    <row r="40" spans="1:3" ht="26">
      <c r="A40" s="1"/>
      <c r="B40" s="4" t="s">
        <v>6</v>
      </c>
    </row>
    <row r="41" spans="1:3">
      <c r="A41" s="1" t="s">
        <v>7</v>
      </c>
      <c r="B41" s="7">
        <f>(C38-B38)/B38</f>
        <v>0.74720108678250852</v>
      </c>
    </row>
    <row r="42" spans="1:3">
      <c r="A42" s="1" t="s">
        <v>8</v>
      </c>
      <c r="B42" s="8" t="s">
        <v>1</v>
      </c>
    </row>
  </sheetData>
  <mergeCells count="1">
    <mergeCell ref="B1:C1"/>
  </mergeCells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</vt:lpstr>
      <vt:lpstr>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2015-08-12T14:38:11Z</dcterms:created>
  <dcterms:modified xsi:type="dcterms:W3CDTF">2015-08-14T17:28:52Z</dcterms:modified>
</cp:coreProperties>
</file>