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24"/>
  <workbookPr date1904="1" showInkAnnotation="0" autoCompressPictures="0"/>
  <bookViews>
    <workbookView xWindow="50960" yWindow="2180" windowWidth="25600" windowHeight="16060" tabRatio="500"/>
  </bookViews>
  <sheets>
    <sheet name="A" sheetId="1" r:id="rId1"/>
    <sheet name="B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2" l="1"/>
  <c r="C15" i="2"/>
  <c r="E15" i="2"/>
  <c r="G15" i="2"/>
  <c r="B15" i="2"/>
  <c r="F15" i="2"/>
  <c r="C14" i="2"/>
  <c r="E14" i="2"/>
  <c r="G14" i="2"/>
  <c r="B14" i="2"/>
  <c r="D14" i="2"/>
  <c r="F14" i="2"/>
</calcChain>
</file>

<file path=xl/sharedStrings.xml><?xml version="1.0" encoding="utf-8"?>
<sst xmlns="http://schemas.openxmlformats.org/spreadsheetml/2006/main" count="40" uniqueCount="23">
  <si>
    <t>p53Mo Control</t>
  </si>
  <si>
    <t>Amotl2aMo</t>
  </si>
  <si>
    <t>n1</t>
  </si>
  <si>
    <t>i2</t>
  </si>
  <si>
    <t>n2</t>
  </si>
  <si>
    <t>i3</t>
  </si>
  <si>
    <t>n3</t>
  </si>
  <si>
    <t>Control vs. p53Mo</t>
    <phoneticPr fontId="4" type="noConversion"/>
  </si>
  <si>
    <t>Control vs.Amotl2aMo</t>
    <phoneticPr fontId="4" type="noConversion"/>
  </si>
  <si>
    <t>p53Mo vs. Amotl2aMo</t>
    <phoneticPr fontId="4" type="noConversion"/>
  </si>
  <si>
    <t>controls</t>
  </si>
  <si>
    <t xml:space="preserve">average </t>
  </si>
  <si>
    <t>Experiment n°1</t>
  </si>
  <si>
    <t>Experiment n°2</t>
  </si>
  <si>
    <t>Total 2 experiments</t>
  </si>
  <si>
    <t>MZamotl2a-/-</t>
  </si>
  <si>
    <t>n</t>
  </si>
  <si>
    <t xml:space="preserve">P value </t>
  </si>
  <si>
    <t>p values</t>
    <phoneticPr fontId="4" type="noConversion"/>
  </si>
  <si>
    <t>i1</t>
    <phoneticPr fontId="4" type="noConversion"/>
  </si>
  <si>
    <t>i2</t>
    <phoneticPr fontId="4" type="noConversion"/>
  </si>
  <si>
    <t>Cell counts in neuromasts and interneuromastic chain</t>
  </si>
  <si>
    <t>Cell counts in neuromasts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</si>
</sst>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Verdana"/>
    </font>
    <font>
      <sz val="10"/>
      <name val="Verdana"/>
    </font>
    <font>
      <b/>
      <sz val="10"/>
      <name val="Verdana"/>
    </font>
    <font>
      <sz val="12"/>
      <color theme="1"/>
      <name val="Calibri"/>
      <family val="2"/>
      <scheme val="minor"/>
    </font>
    <font>
      <sz val="8"/>
      <name val="Verdana"/>
    </font>
    <font>
      <sz val="12"/>
      <name val="Arial"/>
    </font>
    <font>
      <b/>
      <sz val="12"/>
      <color theme="1"/>
      <name val="Calibri"/>
      <family val="2"/>
      <scheme val="minor"/>
    </font>
    <font>
      <b/>
      <sz val="12"/>
      <name val="Arial"/>
    </font>
    <font>
      <u/>
      <sz val="10"/>
      <color indexed="12"/>
      <name val="Verdana"/>
    </font>
    <font>
      <u/>
      <sz val="10"/>
      <color indexed="20"/>
      <name val="Verdana"/>
    </font>
    <font>
      <sz val="10"/>
      <name val="Arial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/>
    <xf numFmtId="0" fontId="6" fillId="0" borderId="0" xfId="0" applyFont="1"/>
    <xf numFmtId="2" fontId="6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0" fillId="0" borderId="0" xfId="0" applyFont="1"/>
    <xf numFmtId="0" fontId="10" fillId="0" borderId="0" xfId="0" applyFont="1"/>
    <xf numFmtId="2" fontId="3" fillId="0" borderId="0" xfId="0" applyNumberFormat="1" applyFont="1"/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0" fontId="5" fillId="0" borderId="0" xfId="0" applyFont="1" applyAlignment="1"/>
    <xf numFmtId="0" fontId="2" fillId="0" borderId="0" xfId="0" applyFont="1" applyAlignment="1"/>
    <xf numFmtId="0" fontId="7" fillId="0" borderId="0" xfId="0" applyFont="1" applyAlignment="1">
      <alignment horizontal="left"/>
    </xf>
    <xf numFmtId="2" fontId="11" fillId="0" borderId="0" xfId="0" applyNumberFormat="1" applyFont="1"/>
    <xf numFmtId="2" fontId="1" fillId="0" borderId="0" xfId="0" applyNumberFormat="1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26"/>
  <sheetViews>
    <sheetView tabSelected="1" topLeftCell="B1" workbookViewId="0">
      <selection activeCell="B1" sqref="B1:AC1"/>
    </sheetView>
  </sheetViews>
  <sheetFormatPr baseColWidth="10" defaultRowHeight="13" x14ac:dyDescent="0"/>
  <cols>
    <col min="1" max="1" width="17.140625" style="1" customWidth="1"/>
    <col min="2" max="16384" width="10.7109375" style="1"/>
  </cols>
  <sheetData>
    <row r="1" spans="1:90">
      <c r="B1" s="16" t="s">
        <v>21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F1" s="17" t="s">
        <v>0</v>
      </c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J1" s="16" t="s">
        <v>1</v>
      </c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</row>
    <row r="2" spans="1:90">
      <c r="A2" s="1" t="s">
        <v>2</v>
      </c>
      <c r="B2" s="1">
        <v>44</v>
      </c>
      <c r="C2" s="1">
        <v>39</v>
      </c>
      <c r="D2" s="1">
        <v>45</v>
      </c>
      <c r="E2" s="1">
        <v>42</v>
      </c>
      <c r="F2" s="1">
        <v>49</v>
      </c>
      <c r="G2" s="1">
        <v>47</v>
      </c>
      <c r="H2" s="1">
        <v>47</v>
      </c>
      <c r="I2" s="1">
        <v>44</v>
      </c>
      <c r="J2" s="1">
        <v>43</v>
      </c>
      <c r="K2" s="1">
        <v>47</v>
      </c>
      <c r="L2" s="1">
        <v>34</v>
      </c>
      <c r="M2" s="1">
        <v>35</v>
      </c>
      <c r="N2" s="1">
        <v>27</v>
      </c>
      <c r="O2" s="1">
        <v>33</v>
      </c>
      <c r="P2" s="1">
        <v>35</v>
      </c>
      <c r="Q2" s="1">
        <v>38</v>
      </c>
      <c r="R2" s="1">
        <v>35</v>
      </c>
      <c r="S2" s="1">
        <v>31</v>
      </c>
      <c r="T2" s="1">
        <v>42</v>
      </c>
      <c r="U2" s="1">
        <v>39</v>
      </c>
      <c r="V2" s="1">
        <v>37</v>
      </c>
      <c r="W2" s="1">
        <v>44</v>
      </c>
      <c r="X2" s="1">
        <v>56</v>
      </c>
      <c r="Y2" s="1">
        <v>40</v>
      </c>
      <c r="Z2" s="1">
        <v>51</v>
      </c>
      <c r="AA2" s="1">
        <v>36</v>
      </c>
      <c r="AB2" s="1">
        <v>46</v>
      </c>
      <c r="AC2" s="1">
        <v>32</v>
      </c>
      <c r="AF2" s="1">
        <v>34</v>
      </c>
      <c r="AG2" s="1">
        <v>29</v>
      </c>
      <c r="AH2" s="1">
        <v>30</v>
      </c>
      <c r="AI2" s="1">
        <v>28</v>
      </c>
      <c r="AJ2" s="1">
        <v>33</v>
      </c>
      <c r="AK2" s="1">
        <v>40</v>
      </c>
      <c r="AL2" s="1">
        <v>36</v>
      </c>
      <c r="AM2" s="1">
        <v>31</v>
      </c>
      <c r="AN2" s="1">
        <v>38</v>
      </c>
      <c r="AO2" s="1">
        <v>38</v>
      </c>
      <c r="AP2" s="1">
        <v>30</v>
      </c>
      <c r="AQ2" s="1">
        <v>34</v>
      </c>
      <c r="AR2" s="1">
        <v>33</v>
      </c>
      <c r="AS2" s="1">
        <v>27</v>
      </c>
      <c r="AT2" s="1">
        <v>27</v>
      </c>
      <c r="AU2" s="1">
        <v>28</v>
      </c>
      <c r="AV2" s="1">
        <v>32</v>
      </c>
      <c r="AW2" s="1">
        <v>22</v>
      </c>
      <c r="AX2" s="1">
        <v>33</v>
      </c>
      <c r="AY2" s="1">
        <v>33</v>
      </c>
      <c r="AZ2" s="1">
        <v>33</v>
      </c>
      <c r="BA2" s="1">
        <v>41</v>
      </c>
      <c r="BB2" s="1">
        <v>41</v>
      </c>
      <c r="BC2" s="1">
        <v>47</v>
      </c>
      <c r="BD2" s="1">
        <v>45</v>
      </c>
      <c r="BE2" s="1">
        <v>39</v>
      </c>
      <c r="BF2" s="1">
        <v>40</v>
      </c>
      <c r="BG2" s="1">
        <v>41</v>
      </c>
      <c r="BJ2" s="1">
        <v>32</v>
      </c>
      <c r="BK2" s="1">
        <v>39</v>
      </c>
      <c r="BL2" s="1">
        <v>41</v>
      </c>
      <c r="BM2" s="1">
        <v>46</v>
      </c>
      <c r="BN2" s="1">
        <v>27</v>
      </c>
      <c r="BO2" s="1">
        <v>41</v>
      </c>
      <c r="BP2" s="1">
        <v>39</v>
      </c>
      <c r="BQ2" s="1">
        <v>35</v>
      </c>
      <c r="BR2" s="1">
        <v>32</v>
      </c>
      <c r="BS2" s="1">
        <v>42</v>
      </c>
      <c r="BT2" s="1">
        <v>47</v>
      </c>
      <c r="BU2" s="1">
        <v>33</v>
      </c>
      <c r="BV2" s="1">
        <v>37</v>
      </c>
      <c r="BW2" s="1">
        <v>31</v>
      </c>
      <c r="BX2" s="1">
        <v>47</v>
      </c>
      <c r="BY2" s="1">
        <v>31</v>
      </c>
      <c r="BZ2" s="1">
        <v>50</v>
      </c>
      <c r="CA2" s="1">
        <v>27</v>
      </c>
      <c r="CB2" s="1">
        <v>31</v>
      </c>
      <c r="CC2" s="1">
        <v>37</v>
      </c>
      <c r="CD2" s="1">
        <v>30</v>
      </c>
      <c r="CE2" s="1">
        <v>46</v>
      </c>
      <c r="CF2" s="1">
        <v>42</v>
      </c>
      <c r="CG2" s="1">
        <v>53</v>
      </c>
      <c r="CH2" s="1">
        <v>25</v>
      </c>
      <c r="CI2" s="1">
        <v>51</v>
      </c>
      <c r="CJ2" s="1">
        <v>27</v>
      </c>
      <c r="CK2" s="1">
        <v>39</v>
      </c>
      <c r="CL2" s="1">
        <v>44</v>
      </c>
    </row>
    <row r="3" spans="1:90">
      <c r="A3" s="1" t="s">
        <v>3</v>
      </c>
      <c r="B3" s="1">
        <v>19</v>
      </c>
      <c r="C3" s="1">
        <v>23</v>
      </c>
      <c r="D3" s="1">
        <v>24</v>
      </c>
      <c r="E3" s="1">
        <v>22</v>
      </c>
      <c r="F3" s="1">
        <v>27</v>
      </c>
      <c r="G3" s="1">
        <v>20</v>
      </c>
      <c r="H3" s="1">
        <v>26</v>
      </c>
      <c r="I3" s="1">
        <v>27</v>
      </c>
      <c r="J3" s="1">
        <v>32</v>
      </c>
      <c r="K3" s="1">
        <v>35</v>
      </c>
      <c r="L3" s="1">
        <v>14</v>
      </c>
      <c r="M3" s="1">
        <v>7</v>
      </c>
      <c r="N3" s="1">
        <v>23</v>
      </c>
      <c r="O3" s="1">
        <v>20</v>
      </c>
      <c r="P3" s="1">
        <v>23</v>
      </c>
      <c r="Q3" s="1">
        <v>21</v>
      </c>
      <c r="R3" s="1">
        <v>17</v>
      </c>
      <c r="S3" s="1">
        <v>21</v>
      </c>
      <c r="T3" s="1">
        <v>22</v>
      </c>
      <c r="U3" s="1">
        <v>24</v>
      </c>
      <c r="V3" s="1">
        <v>22</v>
      </c>
      <c r="W3" s="1">
        <v>27</v>
      </c>
      <c r="X3" s="1">
        <v>19</v>
      </c>
      <c r="Y3" s="1">
        <v>17</v>
      </c>
      <c r="Z3" s="1">
        <v>27</v>
      </c>
      <c r="AA3" s="1">
        <v>30</v>
      </c>
      <c r="AB3" s="1">
        <v>33</v>
      </c>
      <c r="AC3" s="1">
        <v>32</v>
      </c>
      <c r="AF3" s="1">
        <v>33</v>
      </c>
      <c r="AG3" s="1">
        <v>27</v>
      </c>
      <c r="AH3" s="1">
        <v>22</v>
      </c>
      <c r="AI3" s="1">
        <v>36</v>
      </c>
      <c r="AJ3" s="1">
        <v>25</v>
      </c>
      <c r="AK3" s="1">
        <v>27</v>
      </c>
      <c r="AL3" s="1">
        <v>28</v>
      </c>
      <c r="AM3" s="1">
        <v>20</v>
      </c>
      <c r="AN3" s="1">
        <v>24</v>
      </c>
      <c r="AO3" s="1">
        <v>18</v>
      </c>
      <c r="AP3" s="1">
        <v>22</v>
      </c>
      <c r="AQ3" s="1">
        <v>25</v>
      </c>
      <c r="AR3" s="1">
        <v>27</v>
      </c>
      <c r="AS3" s="1">
        <v>42</v>
      </c>
      <c r="AT3" s="1">
        <v>13</v>
      </c>
      <c r="AU3" s="1">
        <v>27</v>
      </c>
      <c r="AV3" s="1">
        <v>24</v>
      </c>
      <c r="AW3" s="1">
        <v>25</v>
      </c>
      <c r="AX3" s="1">
        <v>27</v>
      </c>
      <c r="AY3" s="1">
        <v>12</v>
      </c>
      <c r="AZ3" s="1">
        <v>25</v>
      </c>
      <c r="BA3" s="1">
        <v>33</v>
      </c>
      <c r="BB3" s="1">
        <v>9</v>
      </c>
      <c r="BC3" s="1">
        <v>33</v>
      </c>
      <c r="BD3" s="1">
        <v>31</v>
      </c>
      <c r="BE3" s="1">
        <v>27</v>
      </c>
      <c r="BF3" s="1">
        <v>30</v>
      </c>
      <c r="BG3" s="1">
        <v>31</v>
      </c>
      <c r="BJ3" s="1">
        <v>35</v>
      </c>
      <c r="BK3" s="1">
        <v>26</v>
      </c>
      <c r="BL3" s="1">
        <v>27</v>
      </c>
      <c r="BM3" s="1">
        <v>21</v>
      </c>
      <c r="BN3" s="1">
        <v>39</v>
      </c>
      <c r="BO3" s="1">
        <v>16</v>
      </c>
      <c r="BP3" s="1">
        <v>23</v>
      </c>
      <c r="BQ3" s="1">
        <v>24</v>
      </c>
      <c r="BR3" s="1">
        <v>31</v>
      </c>
      <c r="BS3" s="1">
        <v>59</v>
      </c>
      <c r="BT3" s="1">
        <v>29</v>
      </c>
      <c r="BU3" s="1">
        <v>18</v>
      </c>
      <c r="BV3" s="1">
        <v>32</v>
      </c>
      <c r="BW3" s="1">
        <v>20</v>
      </c>
      <c r="BX3" s="1">
        <v>13</v>
      </c>
      <c r="BY3" s="1">
        <v>16</v>
      </c>
      <c r="BZ3" s="1">
        <v>26</v>
      </c>
      <c r="CA3" s="1">
        <v>12</v>
      </c>
      <c r="CB3" s="1">
        <v>31</v>
      </c>
      <c r="CC3" s="1">
        <v>11</v>
      </c>
      <c r="CD3" s="1">
        <v>16</v>
      </c>
      <c r="CE3" s="1">
        <v>20</v>
      </c>
      <c r="CF3" s="1">
        <v>35</v>
      </c>
      <c r="CG3" s="1">
        <v>13</v>
      </c>
      <c r="CH3" s="1">
        <v>37</v>
      </c>
      <c r="CI3" s="1">
        <v>25</v>
      </c>
      <c r="CJ3" s="1">
        <v>33</v>
      </c>
      <c r="CK3" s="1">
        <v>35</v>
      </c>
      <c r="CL3" s="1">
        <v>22</v>
      </c>
    </row>
    <row r="4" spans="1:90">
      <c r="A4" s="1" t="s">
        <v>4</v>
      </c>
      <c r="B4" s="1">
        <v>47</v>
      </c>
      <c r="C4" s="1">
        <v>47</v>
      </c>
      <c r="D4" s="1">
        <v>43</v>
      </c>
      <c r="E4" s="1">
        <v>49</v>
      </c>
      <c r="F4" s="1">
        <v>45</v>
      </c>
      <c r="G4" s="1">
        <v>50</v>
      </c>
      <c r="H4" s="1">
        <v>43</v>
      </c>
      <c r="I4" s="1">
        <v>48</v>
      </c>
      <c r="J4" s="1">
        <v>29</v>
      </c>
      <c r="K4" s="1">
        <v>42</v>
      </c>
      <c r="L4" s="1">
        <v>32</v>
      </c>
      <c r="M4" s="1">
        <v>29</v>
      </c>
      <c r="N4" s="1">
        <v>36</v>
      </c>
      <c r="O4" s="1">
        <v>41</v>
      </c>
      <c r="P4" s="1">
        <v>34</v>
      </c>
      <c r="Q4" s="1">
        <v>37</v>
      </c>
      <c r="R4" s="1">
        <v>32</v>
      </c>
      <c r="S4" s="1">
        <v>37</v>
      </c>
      <c r="T4" s="1">
        <v>38</v>
      </c>
      <c r="U4" s="1">
        <v>39</v>
      </c>
      <c r="V4" s="1">
        <v>44</v>
      </c>
      <c r="W4" s="1">
        <v>43</v>
      </c>
      <c r="X4" s="1">
        <v>57</v>
      </c>
      <c r="Y4" s="1">
        <v>48</v>
      </c>
      <c r="Z4" s="1">
        <v>53</v>
      </c>
      <c r="AA4" s="1">
        <v>40</v>
      </c>
      <c r="AB4" s="1">
        <v>52</v>
      </c>
      <c r="AC4" s="1">
        <v>39</v>
      </c>
      <c r="AF4" s="1">
        <v>36</v>
      </c>
      <c r="AG4" s="1">
        <v>34</v>
      </c>
      <c r="AH4" s="1">
        <v>36</v>
      </c>
      <c r="AI4" s="1">
        <v>36</v>
      </c>
      <c r="AJ4" s="1">
        <v>34</v>
      </c>
      <c r="AK4" s="1">
        <v>33</v>
      </c>
      <c r="AL4" s="1">
        <v>35</v>
      </c>
      <c r="AM4" s="1">
        <v>27</v>
      </c>
      <c r="AN4" s="1">
        <v>35</v>
      </c>
      <c r="AO4" s="1">
        <v>36</v>
      </c>
      <c r="AP4" s="1">
        <v>34</v>
      </c>
      <c r="AQ4" s="1">
        <v>38</v>
      </c>
      <c r="AR4" s="1">
        <v>36</v>
      </c>
      <c r="AS4" s="1">
        <v>44</v>
      </c>
      <c r="AT4" s="1">
        <v>35</v>
      </c>
      <c r="AU4" s="1">
        <v>40</v>
      </c>
      <c r="AV4" s="1">
        <v>29</v>
      </c>
      <c r="AW4" s="1">
        <v>29</v>
      </c>
      <c r="AX4" s="1">
        <v>34</v>
      </c>
      <c r="AY4" s="1">
        <v>30</v>
      </c>
      <c r="AZ4" s="1">
        <v>44</v>
      </c>
      <c r="BA4" s="1">
        <v>53</v>
      </c>
      <c r="BB4" s="1">
        <v>38</v>
      </c>
      <c r="BC4" s="1">
        <v>43</v>
      </c>
      <c r="BD4" s="1">
        <v>50</v>
      </c>
      <c r="BE4" s="1">
        <v>45</v>
      </c>
      <c r="BF4" s="1">
        <v>34</v>
      </c>
      <c r="BG4" s="1">
        <v>50</v>
      </c>
      <c r="BJ4" s="1">
        <v>37</v>
      </c>
      <c r="BK4" s="1">
        <v>49</v>
      </c>
      <c r="BL4" s="1">
        <v>30</v>
      </c>
      <c r="BM4" s="1">
        <v>52</v>
      </c>
      <c r="BN4" s="1">
        <v>47</v>
      </c>
      <c r="BO4" s="1">
        <v>41</v>
      </c>
      <c r="BP4" s="1">
        <v>46</v>
      </c>
      <c r="BQ4" s="1">
        <v>49</v>
      </c>
      <c r="BR4" s="1">
        <v>51</v>
      </c>
      <c r="BS4" s="1">
        <v>41</v>
      </c>
      <c r="BT4" s="1">
        <v>42</v>
      </c>
      <c r="BU4" s="1">
        <v>30</v>
      </c>
      <c r="BV4" s="1">
        <v>51</v>
      </c>
      <c r="BW4" s="1">
        <v>29</v>
      </c>
      <c r="BX4" s="1">
        <v>34</v>
      </c>
      <c r="BY4" s="1">
        <v>42</v>
      </c>
      <c r="BZ4" s="1">
        <v>36</v>
      </c>
      <c r="CA4" s="1">
        <v>27</v>
      </c>
      <c r="CB4" s="1">
        <v>33</v>
      </c>
      <c r="CC4" s="1">
        <v>23</v>
      </c>
      <c r="CD4" s="1">
        <v>24</v>
      </c>
      <c r="CE4" s="1">
        <v>45</v>
      </c>
      <c r="CF4" s="1">
        <v>46</v>
      </c>
      <c r="CG4" s="1">
        <v>56</v>
      </c>
      <c r="CH4" s="1">
        <v>48</v>
      </c>
      <c r="CI4" s="1">
        <v>44</v>
      </c>
      <c r="CJ4" s="1">
        <v>44</v>
      </c>
      <c r="CK4" s="1">
        <v>58</v>
      </c>
      <c r="CL4" s="1">
        <v>39</v>
      </c>
    </row>
    <row r="5" spans="1:90">
      <c r="A5" s="1" t="s">
        <v>5</v>
      </c>
      <c r="B5" s="1">
        <v>9</v>
      </c>
      <c r="C5" s="1">
        <v>22</v>
      </c>
      <c r="D5" s="1">
        <v>13</v>
      </c>
      <c r="E5" s="1">
        <v>18</v>
      </c>
      <c r="F5" s="1">
        <v>30</v>
      </c>
      <c r="G5" s="1">
        <v>20</v>
      </c>
      <c r="H5" s="1">
        <v>15</v>
      </c>
      <c r="I5" s="1">
        <v>8</v>
      </c>
      <c r="J5" s="1">
        <v>2</v>
      </c>
      <c r="K5" s="1">
        <v>14</v>
      </c>
      <c r="L5" s="1">
        <v>9</v>
      </c>
      <c r="M5" s="1">
        <v>17</v>
      </c>
      <c r="N5" s="1">
        <v>6</v>
      </c>
      <c r="O5" s="1">
        <v>13</v>
      </c>
      <c r="P5" s="1">
        <v>12</v>
      </c>
      <c r="Q5" s="1">
        <v>13</v>
      </c>
      <c r="R5" s="1">
        <v>13</v>
      </c>
      <c r="S5" s="1">
        <v>14</v>
      </c>
      <c r="T5" s="1">
        <v>6</v>
      </c>
      <c r="U5" s="1">
        <v>14</v>
      </c>
      <c r="V5" s="1">
        <v>20</v>
      </c>
      <c r="W5" s="1">
        <v>20</v>
      </c>
      <c r="X5" s="1">
        <v>18</v>
      </c>
      <c r="Y5" s="1">
        <v>16</v>
      </c>
      <c r="Z5" s="1">
        <v>13</v>
      </c>
      <c r="AA5" s="1">
        <v>9</v>
      </c>
      <c r="AB5" s="1">
        <v>9</v>
      </c>
      <c r="AC5" s="1">
        <v>21</v>
      </c>
      <c r="AF5" s="1">
        <v>19</v>
      </c>
      <c r="AG5" s="1">
        <v>17</v>
      </c>
      <c r="AH5" s="1">
        <v>18</v>
      </c>
      <c r="AI5" s="1">
        <v>10</v>
      </c>
      <c r="AJ5" s="1">
        <v>12</v>
      </c>
      <c r="AK5" s="1">
        <v>10</v>
      </c>
      <c r="AM5" s="1">
        <v>4</v>
      </c>
      <c r="AN5" s="1">
        <v>9</v>
      </c>
      <c r="AO5" s="1">
        <v>9</v>
      </c>
      <c r="AP5" s="1">
        <v>15</v>
      </c>
      <c r="AQ5" s="1">
        <v>17</v>
      </c>
      <c r="AR5" s="1">
        <v>10</v>
      </c>
      <c r="AS5" s="1">
        <v>19</v>
      </c>
      <c r="AT5" s="1">
        <v>19</v>
      </c>
      <c r="AU5" s="1">
        <v>12</v>
      </c>
      <c r="AV5" s="1">
        <v>6</v>
      </c>
      <c r="AW5" s="1">
        <v>7</v>
      </c>
      <c r="AX5" s="1">
        <v>10</v>
      </c>
      <c r="AY5" s="1">
        <v>9</v>
      </c>
      <c r="AZ5" s="1">
        <v>23</v>
      </c>
      <c r="BA5" s="1">
        <v>16</v>
      </c>
      <c r="BB5" s="1">
        <v>28</v>
      </c>
      <c r="BD5" s="1">
        <v>14</v>
      </c>
      <c r="BE5" s="1">
        <v>16</v>
      </c>
      <c r="BF5" s="1">
        <v>19</v>
      </c>
      <c r="BG5" s="1">
        <v>19</v>
      </c>
      <c r="BJ5" s="1">
        <v>13</v>
      </c>
      <c r="BK5" s="1">
        <v>23</v>
      </c>
      <c r="BL5" s="1">
        <v>21</v>
      </c>
      <c r="BM5" s="1">
        <v>20</v>
      </c>
      <c r="BN5" s="1">
        <v>14</v>
      </c>
      <c r="BO5" s="1">
        <v>19</v>
      </c>
      <c r="BP5" s="1">
        <v>14</v>
      </c>
      <c r="BQ5" s="1">
        <v>16</v>
      </c>
      <c r="BR5" s="1">
        <v>21</v>
      </c>
      <c r="BS5" s="1">
        <v>21</v>
      </c>
      <c r="BT5" s="1">
        <v>8</v>
      </c>
      <c r="BU5" s="1">
        <v>17</v>
      </c>
      <c r="BV5" s="1">
        <v>16</v>
      </c>
      <c r="BW5" s="1">
        <v>9</v>
      </c>
      <c r="BX5" s="1">
        <v>18</v>
      </c>
      <c r="BY5" s="1">
        <v>23</v>
      </c>
      <c r="BZ5" s="1">
        <v>10</v>
      </c>
      <c r="CA5" s="1">
        <v>9</v>
      </c>
      <c r="CB5" s="1">
        <v>10</v>
      </c>
      <c r="CC5" s="1">
        <v>5</v>
      </c>
      <c r="CD5" s="1">
        <v>18</v>
      </c>
      <c r="CE5" s="1">
        <v>10</v>
      </c>
      <c r="CF5" s="1">
        <v>13</v>
      </c>
      <c r="CG5" s="1">
        <v>13</v>
      </c>
      <c r="CH5" s="1">
        <v>8</v>
      </c>
      <c r="CI5" s="1">
        <v>10</v>
      </c>
      <c r="CJ5" s="1">
        <v>17</v>
      </c>
      <c r="CK5" s="1">
        <v>24</v>
      </c>
      <c r="CL5" s="1">
        <v>14</v>
      </c>
    </row>
    <row r="6" spans="1:90">
      <c r="A6" s="1" t="s">
        <v>6</v>
      </c>
      <c r="B6" s="1">
        <v>38</v>
      </c>
      <c r="C6" s="1">
        <v>46</v>
      </c>
      <c r="D6" s="1">
        <v>43</v>
      </c>
      <c r="E6" s="1">
        <v>42</v>
      </c>
      <c r="F6" s="1">
        <v>43</v>
      </c>
      <c r="G6" s="1">
        <v>38</v>
      </c>
      <c r="H6" s="1">
        <v>45</v>
      </c>
      <c r="I6" s="1">
        <v>40</v>
      </c>
      <c r="J6" s="1">
        <v>29</v>
      </c>
      <c r="K6" s="1">
        <v>43</v>
      </c>
      <c r="L6" s="1">
        <v>39</v>
      </c>
      <c r="M6" s="1">
        <v>45</v>
      </c>
      <c r="N6" s="1">
        <v>37</v>
      </c>
      <c r="O6" s="1">
        <v>47</v>
      </c>
      <c r="P6" s="1">
        <v>29</v>
      </c>
      <c r="Q6" s="1">
        <v>40</v>
      </c>
      <c r="R6" s="1">
        <v>37</v>
      </c>
      <c r="T6" s="1">
        <v>30</v>
      </c>
      <c r="U6" s="1">
        <v>42</v>
      </c>
      <c r="V6" s="1">
        <v>54</v>
      </c>
      <c r="W6" s="1">
        <v>45</v>
      </c>
      <c r="X6" s="1">
        <v>39</v>
      </c>
      <c r="Y6" s="1">
        <v>48</v>
      </c>
      <c r="Z6" s="1">
        <v>53</v>
      </c>
      <c r="AA6" s="1">
        <v>60</v>
      </c>
      <c r="AB6" s="1">
        <v>43</v>
      </c>
      <c r="AC6" s="1">
        <v>48</v>
      </c>
      <c r="AF6" s="1">
        <v>34</v>
      </c>
      <c r="AG6" s="1">
        <v>34</v>
      </c>
      <c r="AH6" s="1">
        <v>28</v>
      </c>
      <c r="AI6" s="1">
        <v>39</v>
      </c>
      <c r="AJ6" s="1">
        <v>35</v>
      </c>
      <c r="AK6" s="1">
        <v>36</v>
      </c>
      <c r="AM6" s="1">
        <v>33</v>
      </c>
      <c r="AN6" s="1">
        <v>37</v>
      </c>
      <c r="AO6" s="1">
        <v>37</v>
      </c>
      <c r="AP6" s="1">
        <v>33</v>
      </c>
      <c r="AQ6" s="1">
        <v>41</v>
      </c>
      <c r="AR6" s="1">
        <v>38</v>
      </c>
      <c r="AS6" s="1">
        <v>36</v>
      </c>
      <c r="AT6" s="1">
        <v>30</v>
      </c>
      <c r="AU6" s="1">
        <v>33</v>
      </c>
      <c r="AV6" s="1">
        <v>33</v>
      </c>
      <c r="AW6" s="1">
        <v>27</v>
      </c>
      <c r="AX6" s="1">
        <v>34</v>
      </c>
      <c r="AY6" s="1">
        <v>18</v>
      </c>
      <c r="AZ6" s="1">
        <v>47</v>
      </c>
      <c r="BA6" s="1">
        <v>44</v>
      </c>
      <c r="BB6" s="1">
        <v>45</v>
      </c>
      <c r="BD6" s="1">
        <v>49</v>
      </c>
      <c r="BE6" s="1">
        <v>45</v>
      </c>
      <c r="BF6" s="1">
        <v>50</v>
      </c>
      <c r="BG6" s="1">
        <v>52</v>
      </c>
      <c r="BJ6" s="1">
        <v>51</v>
      </c>
      <c r="BK6" s="1">
        <v>48</v>
      </c>
      <c r="BL6" s="1">
        <v>50</v>
      </c>
      <c r="BM6" s="1">
        <v>46</v>
      </c>
      <c r="BN6" s="1">
        <v>42</v>
      </c>
      <c r="BO6" s="1">
        <v>45</v>
      </c>
      <c r="BP6" s="1">
        <v>40</v>
      </c>
      <c r="BQ6" s="1">
        <v>40</v>
      </c>
      <c r="BR6" s="1">
        <v>38</v>
      </c>
      <c r="BS6" s="1">
        <v>52</v>
      </c>
      <c r="BT6" s="1">
        <v>44</v>
      </c>
      <c r="BU6" s="1">
        <v>49</v>
      </c>
      <c r="BV6" s="1">
        <v>39</v>
      </c>
      <c r="BW6" s="1">
        <v>34</v>
      </c>
      <c r="BX6" s="1">
        <v>34</v>
      </c>
      <c r="BY6" s="1">
        <v>22</v>
      </c>
      <c r="BZ6" s="1">
        <v>29</v>
      </c>
      <c r="CA6" s="1">
        <v>25</v>
      </c>
      <c r="CB6" s="1">
        <v>33</v>
      </c>
      <c r="CC6" s="1">
        <v>44</v>
      </c>
      <c r="CD6" s="1">
        <v>34</v>
      </c>
      <c r="CE6" s="1">
        <v>49</v>
      </c>
      <c r="CF6" s="1">
        <v>44</v>
      </c>
      <c r="CG6" s="1">
        <v>43</v>
      </c>
      <c r="CH6" s="1">
        <v>44</v>
      </c>
      <c r="CI6" s="1">
        <v>50</v>
      </c>
      <c r="CJ6" s="1">
        <v>47</v>
      </c>
      <c r="CK6" s="1">
        <v>48</v>
      </c>
      <c r="CL6" s="1">
        <v>29</v>
      </c>
    </row>
    <row r="9" spans="1:90">
      <c r="C9" s="12" t="s">
        <v>18</v>
      </c>
    </row>
    <row r="10" spans="1:90" ht="15">
      <c r="A10" s="12" t="s">
        <v>7</v>
      </c>
      <c r="B10" s="13" t="s">
        <v>2</v>
      </c>
      <c r="C10" s="15">
        <v>1.24388E-2</v>
      </c>
      <c r="D10" s="11"/>
    </row>
    <row r="11" spans="1:90" ht="15">
      <c r="A11" s="12"/>
      <c r="B11" s="13" t="s">
        <v>19</v>
      </c>
      <c r="C11" s="15">
        <v>0.111334</v>
      </c>
      <c r="D11" s="11"/>
    </row>
    <row r="12" spans="1:90" ht="15">
      <c r="A12" s="12"/>
      <c r="B12" s="13" t="s">
        <v>4</v>
      </c>
      <c r="C12" s="15">
        <v>0.76020799999999999</v>
      </c>
      <c r="D12" s="11"/>
    </row>
    <row r="13" spans="1:90" ht="15">
      <c r="A13" s="12"/>
      <c r="B13" s="13" t="s">
        <v>20</v>
      </c>
      <c r="C13" s="15">
        <v>0.71669000000000005</v>
      </c>
      <c r="D13" s="11"/>
    </row>
    <row r="14" spans="1:90" ht="15">
      <c r="A14" s="12"/>
      <c r="B14" s="13" t="s">
        <v>6</v>
      </c>
      <c r="C14" s="15">
        <v>4.6627799999999997E-2</v>
      </c>
      <c r="D14" s="11"/>
    </row>
    <row r="15" spans="1:90">
      <c r="A15" s="12"/>
      <c r="B15" s="12"/>
      <c r="C15" s="15"/>
    </row>
    <row r="16" spans="1:90" ht="15">
      <c r="A16" s="12" t="s">
        <v>8</v>
      </c>
      <c r="B16" s="13" t="s">
        <v>2</v>
      </c>
      <c r="C16" s="15">
        <v>0.85720399999999997</v>
      </c>
    </row>
    <row r="17" spans="1:3" ht="15">
      <c r="A17" s="12"/>
      <c r="B17" s="13" t="s">
        <v>19</v>
      </c>
      <c r="C17" s="15">
        <v>0.91975899999999999</v>
      </c>
    </row>
    <row r="18" spans="1:3" ht="15">
      <c r="A18" s="12"/>
      <c r="B18" s="13" t="s">
        <v>4</v>
      </c>
      <c r="C18" s="15">
        <v>0.38860600000000001</v>
      </c>
    </row>
    <row r="19" spans="1:3" ht="15">
      <c r="A19" s="12"/>
      <c r="B19" s="13" t="s">
        <v>20</v>
      </c>
      <c r="C19" s="15">
        <v>0.40591899999999997</v>
      </c>
    </row>
    <row r="20" spans="1:3" ht="15">
      <c r="A20" s="12"/>
      <c r="B20" s="13" t="s">
        <v>6</v>
      </c>
      <c r="C20" s="15">
        <v>0.231015</v>
      </c>
    </row>
    <row r="21" spans="1:3">
      <c r="A21" s="12"/>
      <c r="B21" s="12"/>
      <c r="C21" s="15"/>
    </row>
    <row r="22" spans="1:3" ht="15">
      <c r="A22" s="12" t="s">
        <v>9</v>
      </c>
      <c r="B22" s="13" t="s">
        <v>2</v>
      </c>
      <c r="C22" s="15">
        <v>5.5470400000000003E-2</v>
      </c>
    </row>
    <row r="23" spans="1:3" ht="15">
      <c r="A23" s="12"/>
      <c r="B23" s="13" t="s">
        <v>19</v>
      </c>
      <c r="C23" s="15">
        <v>0.18709400000000001</v>
      </c>
    </row>
    <row r="24" spans="1:3" ht="15">
      <c r="A24" s="12"/>
      <c r="B24" s="13" t="s">
        <v>4</v>
      </c>
      <c r="C24" s="15">
        <v>0.52858300000000003</v>
      </c>
    </row>
    <row r="25" spans="1:3" ht="15">
      <c r="A25" s="12"/>
      <c r="B25" s="13" t="s">
        <v>20</v>
      </c>
      <c r="C25" s="15">
        <v>0.64463800000000004</v>
      </c>
    </row>
    <row r="26" spans="1:3" ht="15">
      <c r="A26" s="12"/>
      <c r="B26" s="13" t="s">
        <v>6</v>
      </c>
      <c r="C26" s="15">
        <v>0.54881400000000002</v>
      </c>
    </row>
  </sheetData>
  <mergeCells count="3">
    <mergeCell ref="B1:AC1"/>
    <mergeCell ref="AF1:BG1"/>
    <mergeCell ref="BJ1:CL1"/>
  </mergeCells>
  <phoneticPr fontId="4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K19" sqref="K19"/>
    </sheetView>
  </sheetViews>
  <sheetFormatPr baseColWidth="10" defaultRowHeight="13" x14ac:dyDescent="0"/>
  <cols>
    <col min="3" max="3" width="11" customWidth="1"/>
  </cols>
  <sheetData>
    <row r="1" spans="1:7">
      <c r="B1" s="16" t="s">
        <v>22</v>
      </c>
      <c r="C1" s="16"/>
      <c r="D1" s="16"/>
      <c r="E1" s="16"/>
      <c r="F1" s="16"/>
      <c r="G1" s="16"/>
    </row>
    <row r="2" spans="1:7" ht="30" customHeight="1">
      <c r="B2" s="18" t="s">
        <v>12</v>
      </c>
      <c r="C2" s="18"/>
      <c r="D2" s="18" t="s">
        <v>13</v>
      </c>
      <c r="E2" s="18"/>
      <c r="F2" s="19" t="s">
        <v>14</v>
      </c>
      <c r="G2" s="19"/>
    </row>
    <row r="3" spans="1:7" ht="15">
      <c r="B3" s="2" t="s">
        <v>10</v>
      </c>
      <c r="C3" s="2" t="s">
        <v>15</v>
      </c>
      <c r="D3" s="2" t="s">
        <v>10</v>
      </c>
      <c r="E3" s="2" t="s">
        <v>15</v>
      </c>
      <c r="F3" s="2" t="s">
        <v>10</v>
      </c>
      <c r="G3" s="2" t="s">
        <v>15</v>
      </c>
    </row>
    <row r="4" spans="1:7">
      <c r="B4" s="6">
        <v>30</v>
      </c>
      <c r="C4" s="6">
        <v>34</v>
      </c>
      <c r="D4" s="7">
        <v>38</v>
      </c>
      <c r="E4" s="7">
        <v>41</v>
      </c>
    </row>
    <row r="5" spans="1:7">
      <c r="B5" s="6">
        <v>28</v>
      </c>
      <c r="C5" s="6">
        <v>38</v>
      </c>
      <c r="D5" s="7">
        <v>37</v>
      </c>
      <c r="E5" s="7">
        <v>34</v>
      </c>
    </row>
    <row r="6" spans="1:7">
      <c r="B6" s="6">
        <v>36</v>
      </c>
      <c r="C6" s="6">
        <v>34</v>
      </c>
      <c r="D6" s="7">
        <v>43</v>
      </c>
      <c r="E6" s="7">
        <v>34</v>
      </c>
    </row>
    <row r="7" spans="1:7">
      <c r="B7" s="6">
        <v>36</v>
      </c>
      <c r="C7" s="6">
        <v>38</v>
      </c>
      <c r="D7" s="7">
        <v>37</v>
      </c>
      <c r="E7" s="7">
        <v>39</v>
      </c>
    </row>
    <row r="8" spans="1:7">
      <c r="B8" s="6">
        <v>34</v>
      </c>
      <c r="C8" s="6">
        <v>38</v>
      </c>
      <c r="D8" s="7">
        <v>28</v>
      </c>
      <c r="E8" s="7">
        <v>33</v>
      </c>
    </row>
    <row r="9" spans="1:7">
      <c r="B9" s="6">
        <v>38</v>
      </c>
      <c r="C9" s="6">
        <v>32</v>
      </c>
      <c r="D9" s="7">
        <v>37</v>
      </c>
      <c r="E9" s="7">
        <v>40</v>
      </c>
    </row>
    <row r="10" spans="1:7">
      <c r="B10" s="6">
        <v>37</v>
      </c>
      <c r="C10" s="6">
        <v>34</v>
      </c>
      <c r="D10" s="7">
        <v>32</v>
      </c>
      <c r="E10" s="7">
        <v>29</v>
      </c>
    </row>
    <row r="11" spans="1:7">
      <c r="B11" s="6">
        <v>35</v>
      </c>
      <c r="C11" s="6">
        <v>36</v>
      </c>
      <c r="D11" s="7">
        <v>39</v>
      </c>
      <c r="E11" s="7"/>
    </row>
    <row r="12" spans="1:7">
      <c r="B12" s="6">
        <v>38</v>
      </c>
      <c r="C12" s="6"/>
      <c r="D12" s="7">
        <v>30</v>
      </c>
      <c r="E12" s="6"/>
    </row>
    <row r="13" spans="1:7">
      <c r="B13" s="6"/>
      <c r="C13" s="6"/>
      <c r="D13" s="7">
        <v>33</v>
      </c>
      <c r="E13" s="6"/>
    </row>
    <row r="14" spans="1:7" s="10" customFormat="1" ht="15">
      <c r="A14" s="14" t="s">
        <v>11</v>
      </c>
      <c r="B14" s="9">
        <f>AVERAGE(B4:B13)</f>
        <v>34.666666666666664</v>
      </c>
      <c r="C14" s="9">
        <f>AVERAGE(C4:C13)</f>
        <v>35.5</v>
      </c>
      <c r="D14" s="8">
        <f>AVERAGE(D4:D13)</f>
        <v>35.4</v>
      </c>
      <c r="E14" s="9">
        <f>AVERAGE(E4:E11)</f>
        <v>35.714285714285715</v>
      </c>
      <c r="F14" s="10">
        <f>(B14+D14)/2</f>
        <v>35.033333333333331</v>
      </c>
      <c r="G14" s="10">
        <f>(C14+E14)/2</f>
        <v>35.607142857142861</v>
      </c>
    </row>
    <row r="15" spans="1:7" ht="15">
      <c r="A15" s="3" t="s">
        <v>16</v>
      </c>
      <c r="B15" s="9">
        <f>COUNT(B4:B12)</f>
        <v>9</v>
      </c>
      <c r="C15" s="9">
        <f>COUNT(C4:C12)</f>
        <v>8</v>
      </c>
      <c r="D15" s="9">
        <f>COUNT(D4:D13)</f>
        <v>10</v>
      </c>
      <c r="E15" s="9">
        <f>COUNT(E4:E12)</f>
        <v>7</v>
      </c>
      <c r="F15" s="10">
        <f>B15+D15</f>
        <v>19</v>
      </c>
      <c r="G15" s="10">
        <f>C15+E15</f>
        <v>15</v>
      </c>
    </row>
    <row r="16" spans="1:7" ht="15">
      <c r="A16" s="4" t="s">
        <v>17</v>
      </c>
      <c r="C16" s="5"/>
      <c r="E16" s="5"/>
      <c r="F16" s="6"/>
      <c r="G16" s="6">
        <v>0.66520000000000001</v>
      </c>
    </row>
  </sheetData>
  <mergeCells count="4">
    <mergeCell ref="B2:C2"/>
    <mergeCell ref="D2:E2"/>
    <mergeCell ref="F2:G2"/>
    <mergeCell ref="B1:G1"/>
  </mergeCells>
  <phoneticPr fontId="4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Sobhika Agarwala</dc:creator>
  <cp:lastModifiedBy>Virginie Lecaudey</cp:lastModifiedBy>
  <dcterms:created xsi:type="dcterms:W3CDTF">2015-08-13T08:47:32Z</dcterms:created>
  <dcterms:modified xsi:type="dcterms:W3CDTF">2015-08-14T17:32:40Z</dcterms:modified>
</cp:coreProperties>
</file>