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0" yWindow="0" windowWidth="25600" windowHeight="16060" tabRatio="500"/>
  </bookViews>
  <sheets>
    <sheet name="Yap1Mo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4" i="1" l="1"/>
  <c r="E44" i="1"/>
  <c r="G44" i="1"/>
  <c r="I44" i="1"/>
  <c r="B44" i="1"/>
  <c r="D44" i="1"/>
  <c r="F44" i="1"/>
  <c r="H44" i="1"/>
  <c r="B47" i="1"/>
  <c r="I45" i="1"/>
  <c r="H45" i="1"/>
</calcChain>
</file>

<file path=xl/sharedStrings.xml><?xml version="1.0" encoding="utf-8"?>
<sst xmlns="http://schemas.openxmlformats.org/spreadsheetml/2006/main" count="21" uniqueCount="13">
  <si>
    <t>Uninjected control</t>
    <phoneticPr fontId="4" type="noConversion"/>
  </si>
  <si>
    <t>Yap1Mo</t>
    <phoneticPr fontId="4" type="noConversion"/>
  </si>
  <si>
    <t>Experiment n°1</t>
    <phoneticPr fontId="4" type="noConversion"/>
  </si>
  <si>
    <t>Experiment n°2</t>
    <phoneticPr fontId="4" type="noConversion"/>
  </si>
  <si>
    <t>Experiment n°3</t>
    <phoneticPr fontId="4" type="noConversion"/>
  </si>
  <si>
    <t>Yap1Mo</t>
    <phoneticPr fontId="4" type="noConversion"/>
  </si>
  <si>
    <t>Cell count</t>
    <phoneticPr fontId="4" type="noConversion"/>
  </si>
  <si>
    <t>Average</t>
    <phoneticPr fontId="4" type="noConversion"/>
  </si>
  <si>
    <t>n</t>
    <phoneticPr fontId="4" type="noConversion"/>
  </si>
  <si>
    <t>Total 3 experiments</t>
  </si>
  <si>
    <t>Difference</t>
  </si>
  <si>
    <t>P values</t>
  </si>
  <si>
    <t>yap1Mo vs. Controls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</si>
</sst>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Verdana"/>
    </font>
    <font>
      <b/>
      <sz val="12"/>
      <color indexed="8"/>
      <name val="Calibri"/>
      <family val="2"/>
    </font>
    <font>
      <b/>
      <sz val="14"/>
      <color indexed="8"/>
      <name val="Calibri"/>
    </font>
    <font>
      <b/>
      <sz val="12"/>
      <color indexed="8"/>
      <name val="Calibri"/>
      <family val="2"/>
    </font>
    <font>
      <sz val="12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wrapText="1"/>
    </xf>
    <xf numFmtId="2" fontId="5" fillId="0" borderId="0" xfId="0" applyNumberFormat="1" applyFont="1"/>
    <xf numFmtId="2" fontId="0" fillId="0" borderId="0" xfId="0" applyNumberFormat="1"/>
    <xf numFmtId="2" fontId="1" fillId="0" borderId="0" xfId="0" applyNumberFormat="1" applyFont="1"/>
    <xf numFmtId="0" fontId="7" fillId="0" borderId="0" xfId="0" applyFont="1"/>
    <xf numFmtId="0" fontId="7" fillId="0" borderId="0" xfId="0" applyFont="1" applyAlignment="1">
      <alignment wrapText="1"/>
    </xf>
    <xf numFmtId="9" fontId="8" fillId="0" borderId="0" xfId="0" applyNumberFormat="1" applyFont="1"/>
    <xf numFmtId="11" fontId="8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topLeftCell="A24" workbookViewId="0">
      <selection activeCell="B47" sqref="B47:B48"/>
    </sheetView>
  </sheetViews>
  <sheetFormatPr baseColWidth="10" defaultRowHeight="15" x14ac:dyDescent="0"/>
  <cols>
    <col min="1" max="1" width="20.33203125" customWidth="1"/>
    <col min="2" max="2" width="14" customWidth="1"/>
    <col min="3" max="3" width="13.83203125" customWidth="1"/>
    <col min="4" max="4" width="12" customWidth="1"/>
    <col min="6" max="6" width="12.6640625" customWidth="1"/>
    <col min="8" max="8" width="13.6640625" customWidth="1"/>
    <col min="9" max="9" width="12.6640625" customWidth="1"/>
  </cols>
  <sheetData>
    <row r="1" spans="1:9" ht="18">
      <c r="A1" s="4" t="s">
        <v>6</v>
      </c>
      <c r="B1" s="14" t="s">
        <v>5</v>
      </c>
      <c r="C1" s="14"/>
      <c r="D1" s="14"/>
      <c r="E1" s="14"/>
      <c r="F1" s="14"/>
      <c r="G1" s="14"/>
    </row>
    <row r="2" spans="1:9" ht="30" customHeight="1">
      <c r="B2" s="13" t="s">
        <v>2</v>
      </c>
      <c r="C2" s="13"/>
      <c r="D2" s="13" t="s">
        <v>3</v>
      </c>
      <c r="E2" s="13"/>
      <c r="F2" s="13" t="s">
        <v>4</v>
      </c>
      <c r="G2" s="13"/>
      <c r="H2" s="15" t="s">
        <v>9</v>
      </c>
      <c r="I2" s="15"/>
    </row>
    <row r="3" spans="1:9" ht="32" customHeight="1">
      <c r="B3" s="5" t="s">
        <v>0</v>
      </c>
      <c r="C3" s="3" t="s">
        <v>1</v>
      </c>
      <c r="D3" s="5" t="s">
        <v>0</v>
      </c>
      <c r="E3" s="3" t="s">
        <v>1</v>
      </c>
      <c r="F3" s="5" t="s">
        <v>0</v>
      </c>
      <c r="G3" s="3" t="s">
        <v>1</v>
      </c>
      <c r="H3" s="5" t="s">
        <v>0</v>
      </c>
      <c r="I3" s="3" t="s">
        <v>1</v>
      </c>
    </row>
    <row r="4" spans="1:9">
      <c r="B4">
        <v>121</v>
      </c>
      <c r="C4">
        <v>108</v>
      </c>
      <c r="D4">
        <v>112</v>
      </c>
      <c r="E4">
        <v>88</v>
      </c>
      <c r="F4">
        <v>131</v>
      </c>
      <c r="G4">
        <v>101</v>
      </c>
    </row>
    <row r="5" spans="1:9">
      <c r="B5">
        <v>128</v>
      </c>
      <c r="C5">
        <v>91</v>
      </c>
      <c r="D5">
        <v>119</v>
      </c>
      <c r="E5">
        <v>79</v>
      </c>
      <c r="F5">
        <v>88</v>
      </c>
      <c r="G5">
        <v>106</v>
      </c>
    </row>
    <row r="6" spans="1:9">
      <c r="B6">
        <v>119</v>
      </c>
      <c r="C6">
        <v>98</v>
      </c>
      <c r="D6">
        <v>155</v>
      </c>
      <c r="E6">
        <v>92</v>
      </c>
      <c r="F6">
        <v>111</v>
      </c>
      <c r="G6">
        <v>107</v>
      </c>
    </row>
    <row r="7" spans="1:9">
      <c r="B7">
        <v>114</v>
      </c>
      <c r="C7">
        <v>115</v>
      </c>
      <c r="D7">
        <v>112</v>
      </c>
      <c r="E7">
        <v>87</v>
      </c>
      <c r="F7">
        <v>125</v>
      </c>
      <c r="G7">
        <v>101</v>
      </c>
    </row>
    <row r="8" spans="1:9">
      <c r="B8">
        <v>113</v>
      </c>
      <c r="C8">
        <v>86</v>
      </c>
      <c r="D8">
        <v>116</v>
      </c>
      <c r="E8">
        <v>91</v>
      </c>
      <c r="F8">
        <v>97</v>
      </c>
      <c r="G8">
        <v>130</v>
      </c>
    </row>
    <row r="9" spans="1:9">
      <c r="A9" s="1"/>
      <c r="B9">
        <v>130</v>
      </c>
      <c r="C9">
        <v>122</v>
      </c>
      <c r="D9">
        <v>126</v>
      </c>
      <c r="E9">
        <v>85</v>
      </c>
      <c r="F9">
        <v>82</v>
      </c>
      <c r="G9">
        <v>72</v>
      </c>
    </row>
    <row r="10" spans="1:9">
      <c r="A10" s="2"/>
      <c r="B10">
        <v>118</v>
      </c>
      <c r="C10">
        <v>108</v>
      </c>
      <c r="D10">
        <v>137</v>
      </c>
      <c r="E10">
        <v>87</v>
      </c>
      <c r="F10">
        <v>96</v>
      </c>
      <c r="G10">
        <v>122</v>
      </c>
    </row>
    <row r="11" spans="1:9">
      <c r="B11">
        <v>112</v>
      </c>
      <c r="C11">
        <v>120</v>
      </c>
      <c r="D11">
        <v>112</v>
      </c>
      <c r="E11">
        <v>97</v>
      </c>
      <c r="F11">
        <v>114</v>
      </c>
      <c r="G11">
        <v>105</v>
      </c>
    </row>
    <row r="12" spans="1:9">
      <c r="B12">
        <v>121</v>
      </c>
      <c r="C12">
        <v>127</v>
      </c>
      <c r="D12">
        <v>128</v>
      </c>
      <c r="E12">
        <v>79</v>
      </c>
      <c r="F12">
        <v>118</v>
      </c>
      <c r="G12">
        <v>112</v>
      </c>
    </row>
    <row r="13" spans="1:9">
      <c r="B13">
        <v>131</v>
      </c>
      <c r="C13">
        <v>126</v>
      </c>
      <c r="D13">
        <v>137</v>
      </c>
      <c r="E13">
        <v>97</v>
      </c>
      <c r="G13">
        <v>128</v>
      </c>
    </row>
    <row r="14" spans="1:9">
      <c r="B14">
        <v>127</v>
      </c>
      <c r="C14">
        <v>119</v>
      </c>
      <c r="D14">
        <v>128</v>
      </c>
      <c r="E14">
        <v>85</v>
      </c>
      <c r="G14">
        <v>109</v>
      </c>
    </row>
    <row r="15" spans="1:9">
      <c r="B15">
        <v>117</v>
      </c>
      <c r="C15">
        <v>103</v>
      </c>
      <c r="D15">
        <v>130</v>
      </c>
      <c r="E15">
        <v>94</v>
      </c>
    </row>
    <row r="16" spans="1:9">
      <c r="B16">
        <v>127</v>
      </c>
      <c r="C16">
        <v>95</v>
      </c>
      <c r="D16">
        <v>154</v>
      </c>
      <c r="E16">
        <v>93</v>
      </c>
    </row>
    <row r="17" spans="2:5">
      <c r="B17">
        <v>99</v>
      </c>
      <c r="C17">
        <v>70</v>
      </c>
      <c r="D17">
        <v>122</v>
      </c>
      <c r="E17">
        <v>101</v>
      </c>
    </row>
    <row r="18" spans="2:5">
      <c r="B18">
        <v>118</v>
      </c>
      <c r="C18">
        <v>109</v>
      </c>
      <c r="E18">
        <v>82</v>
      </c>
    </row>
    <row r="19" spans="2:5">
      <c r="B19">
        <v>124</v>
      </c>
      <c r="C19">
        <v>84</v>
      </c>
      <c r="E19">
        <v>97</v>
      </c>
    </row>
    <row r="20" spans="2:5">
      <c r="C20">
        <v>100</v>
      </c>
      <c r="E20">
        <v>63</v>
      </c>
    </row>
    <row r="21" spans="2:5">
      <c r="C21">
        <v>91</v>
      </c>
      <c r="E21">
        <v>94</v>
      </c>
    </row>
    <row r="22" spans="2:5">
      <c r="C22">
        <v>104</v>
      </c>
      <c r="E22">
        <v>99</v>
      </c>
    </row>
    <row r="23" spans="2:5">
      <c r="C23">
        <v>115</v>
      </c>
      <c r="E23">
        <v>87</v>
      </c>
    </row>
    <row r="24" spans="2:5">
      <c r="C24">
        <v>88</v>
      </c>
      <c r="E24">
        <v>82</v>
      </c>
    </row>
    <row r="25" spans="2:5">
      <c r="C25">
        <v>95</v>
      </c>
      <c r="E25">
        <v>104</v>
      </c>
    </row>
    <row r="26" spans="2:5">
      <c r="C26">
        <v>109</v>
      </c>
      <c r="E26">
        <v>93</v>
      </c>
    </row>
    <row r="27" spans="2:5">
      <c r="C27">
        <v>108</v>
      </c>
      <c r="E27">
        <v>82</v>
      </c>
    </row>
    <row r="28" spans="2:5">
      <c r="C28">
        <v>102</v>
      </c>
      <c r="E28">
        <v>72</v>
      </c>
    </row>
    <row r="29" spans="2:5">
      <c r="C29">
        <v>106</v>
      </c>
      <c r="E29">
        <v>68</v>
      </c>
    </row>
    <row r="30" spans="2:5">
      <c r="C30">
        <v>93</v>
      </c>
      <c r="E30">
        <v>105</v>
      </c>
    </row>
    <row r="31" spans="2:5">
      <c r="C31">
        <v>131</v>
      </c>
      <c r="E31">
        <v>73</v>
      </c>
    </row>
    <row r="32" spans="2:5">
      <c r="C32">
        <v>119</v>
      </c>
      <c r="E32">
        <v>78</v>
      </c>
    </row>
    <row r="33" spans="1:9">
      <c r="C33">
        <v>91</v>
      </c>
      <c r="E33">
        <v>96</v>
      </c>
    </row>
    <row r="34" spans="1:9">
      <c r="C34">
        <v>104</v>
      </c>
      <c r="E34">
        <v>83</v>
      </c>
    </row>
    <row r="35" spans="1:9">
      <c r="E35">
        <v>103</v>
      </c>
    </row>
    <row r="36" spans="1:9">
      <c r="E36">
        <v>60</v>
      </c>
    </row>
    <row r="37" spans="1:9">
      <c r="E37">
        <v>91</v>
      </c>
    </row>
    <row r="38" spans="1:9">
      <c r="E38">
        <v>105</v>
      </c>
    </row>
    <row r="39" spans="1:9">
      <c r="E39">
        <v>78</v>
      </c>
    </row>
    <row r="40" spans="1:9">
      <c r="E40">
        <v>106</v>
      </c>
    </row>
    <row r="41" spans="1:9">
      <c r="E41">
        <v>97</v>
      </c>
    </row>
    <row r="42" spans="1:9">
      <c r="E42">
        <v>102</v>
      </c>
      <c r="I42" s="3"/>
    </row>
    <row r="43" spans="1:9" ht="30">
      <c r="H43" s="5" t="s">
        <v>0</v>
      </c>
      <c r="I43" s="3" t="s">
        <v>1</v>
      </c>
    </row>
    <row r="44" spans="1:9" s="7" customFormat="1">
      <c r="A44" s="6" t="s">
        <v>7</v>
      </c>
      <c r="B44" s="7">
        <f>AVERAGE(B4:B19)</f>
        <v>119.9375</v>
      </c>
      <c r="C44" s="7">
        <f>AVERAGE(C4:C34)</f>
        <v>104.41935483870968</v>
      </c>
      <c r="D44" s="7">
        <f>AVERAGE(D4:D17)</f>
        <v>127.71428571428571</v>
      </c>
      <c r="E44" s="7">
        <f>AVERAGE(E4:E42)</f>
        <v>88.589743589743591</v>
      </c>
      <c r="F44" s="7">
        <f>AVERAGE(F4:F12)</f>
        <v>106.88888888888889</v>
      </c>
      <c r="G44" s="7">
        <f>AVERAGE(G4:G14)</f>
        <v>108.45454545454545</v>
      </c>
      <c r="H44" s="8">
        <f>AVERAGE(B44,D44,F44)</f>
        <v>118.18022486772486</v>
      </c>
      <c r="I44" s="8">
        <f>AVERAGE(C44,E44,G44)</f>
        <v>100.48788129433291</v>
      </c>
    </row>
    <row r="45" spans="1:9">
      <c r="A45" s="3" t="s">
        <v>8</v>
      </c>
      <c r="B45">
        <v>16</v>
      </c>
      <c r="C45">
        <v>31</v>
      </c>
      <c r="D45">
        <v>14</v>
      </c>
      <c r="E45">
        <v>39</v>
      </c>
      <c r="F45">
        <v>9</v>
      </c>
      <c r="G45">
        <v>11</v>
      </c>
      <c r="H45">
        <f>SUM(B45,D45,F45)</f>
        <v>39</v>
      </c>
      <c r="I45">
        <f>SUM(C45,E45,G45)</f>
        <v>81</v>
      </c>
    </row>
    <row r="46" spans="1:9" ht="30">
      <c r="B46" s="2" t="s">
        <v>12</v>
      </c>
    </row>
    <row r="47" spans="1:9" ht="42" customHeight="1">
      <c r="A47" s="9" t="s">
        <v>10</v>
      </c>
      <c r="B47" s="11">
        <f>(I44-H44)/H44</f>
        <v>-0.1497064639468608</v>
      </c>
    </row>
    <row r="48" spans="1:9">
      <c r="A48" s="10" t="s">
        <v>11</v>
      </c>
      <c r="B48" s="12">
        <v>2.6534E-12</v>
      </c>
    </row>
  </sheetData>
  <mergeCells count="5">
    <mergeCell ref="B2:C2"/>
    <mergeCell ref="D2:E2"/>
    <mergeCell ref="F2:G2"/>
    <mergeCell ref="B1:G1"/>
    <mergeCell ref="H2:I2"/>
  </mergeCells>
  <phoneticPr fontId="4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Yap1Mo</vt:lpstr>
    </vt:vector>
  </TitlesOfParts>
  <Company>University of Freiburg - BIOSS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Virginie Lecaudey</dc:creator>
  <cp:lastModifiedBy>Virginie Lecaudey</cp:lastModifiedBy>
  <dcterms:created xsi:type="dcterms:W3CDTF">2015-08-13T09:30:19Z</dcterms:created>
  <dcterms:modified xsi:type="dcterms:W3CDTF">2015-08-14T17:32:55Z</dcterms:modified>
</cp:coreProperties>
</file>