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1600" windowHeight="13500" tabRatio="500"/>
  </bookViews>
  <sheets>
    <sheet name="relative lef1 exp area" sheetId="2" r:id="rId1"/>
  </sheets>
  <calcPr calcId="140001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24" i="2"/>
  <c r="B24"/>
  <c r="B27"/>
  <c r="C25"/>
  <c r="B25"/>
</calcChain>
</file>

<file path=xl/sharedStrings.xml><?xml version="1.0" encoding="utf-8"?>
<sst xmlns="http://schemas.openxmlformats.org/spreadsheetml/2006/main" count="8" uniqueCount="8">
  <si>
    <t>average</t>
  </si>
  <si>
    <t>n</t>
  </si>
  <si>
    <t>difference</t>
  </si>
  <si>
    <t>P value</t>
  </si>
  <si>
    <t>Relative area of the lef1 expression domain</t>
  </si>
  <si>
    <t>Controls</t>
  </si>
  <si>
    <t>MZamotl2a-/-</t>
  </si>
  <si>
    <t>MZamotl2a-/- vscontrols</t>
  </si>
</sst>
</file>

<file path=xl/styles.xml><?xml version="1.0" encoding="utf-8"?>
<styleSheet xmlns="http://schemas.openxmlformats.org/spreadsheetml/2006/main">
  <fonts count="6">
    <font>
      <sz val="10"/>
      <name val="Verdana"/>
    </font>
    <font>
      <sz val="10"/>
      <name val="Verdana"/>
    </font>
    <font>
      <b/>
      <sz val="10"/>
      <name val="Verdana"/>
    </font>
    <font>
      <u/>
      <sz val="10"/>
      <color indexed="12"/>
      <name val="Verdana"/>
    </font>
    <font>
      <u/>
      <sz val="10"/>
      <color indexed="2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8">
    <xf numFmtId="0" fontId="0" fillId="0" borderId="0" xfId="0"/>
    <xf numFmtId="0" fontId="2" fillId="0" borderId="0" xfId="0" applyFont="1" applyAlignment="1">
      <alignment horizontal="center" wrapText="1"/>
    </xf>
    <xf numFmtId="0" fontId="2" fillId="0" borderId="0" xfId="0" applyFont="1"/>
    <xf numFmtId="2" fontId="0" fillId="0" borderId="0" xfId="0" applyNumberFormat="1"/>
    <xf numFmtId="2" fontId="2" fillId="0" borderId="0" xfId="0" applyNumberFormat="1" applyFont="1"/>
    <xf numFmtId="0" fontId="2" fillId="0" borderId="0" xfId="0" applyFont="1" applyAlignment="1">
      <alignment wrapText="1"/>
    </xf>
    <xf numFmtId="9" fontId="1" fillId="0" borderId="0" xfId="0" applyNumberFormat="1" applyFont="1"/>
    <xf numFmtId="0" fontId="1" fillId="0" borderId="0" xfId="0" applyFon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28"/>
  <sheetViews>
    <sheetView tabSelected="1" workbookViewId="0">
      <selection activeCell="B27" sqref="B27:B28"/>
    </sheetView>
  </sheetViews>
  <sheetFormatPr baseColWidth="10" defaultRowHeight="13"/>
  <cols>
    <col min="2" max="2" width="12.140625" customWidth="1"/>
    <col min="3" max="3" width="12" customWidth="1"/>
  </cols>
  <sheetData>
    <row r="1" spans="2:3" ht="28" customHeight="1">
      <c r="B1" s="1" t="s">
        <v>4</v>
      </c>
      <c r="C1" s="1"/>
    </row>
    <row r="2" spans="2:3">
      <c r="B2" s="2" t="s">
        <v>5</v>
      </c>
      <c r="C2" s="2" t="s">
        <v>6</v>
      </c>
    </row>
    <row r="3" spans="2:3">
      <c r="B3" s="3">
        <v>0.3627551</v>
      </c>
      <c r="C3" s="3">
        <v>0.57125429999999999</v>
      </c>
    </row>
    <row r="4" spans="2:3">
      <c r="B4" s="3">
        <v>0.32906200000000002</v>
      </c>
      <c r="C4" s="3">
        <v>0.77438680000000004</v>
      </c>
    </row>
    <row r="5" spans="2:3">
      <c r="B5" s="3">
        <v>0.42716730000000003</v>
      </c>
      <c r="C5" s="3">
        <v>0.44855289999999998</v>
      </c>
    </row>
    <row r="6" spans="2:3">
      <c r="B6" s="3">
        <v>0.47372890000000001</v>
      </c>
      <c r="C6" s="3">
        <v>0.41992059999999998</v>
      </c>
    </row>
    <row r="7" spans="2:3">
      <c r="B7" s="3">
        <v>0.34946060000000001</v>
      </c>
      <c r="C7" s="3">
        <v>0.58553250000000001</v>
      </c>
    </row>
    <row r="8" spans="2:3">
      <c r="B8" s="3">
        <v>0.44170520000000002</v>
      </c>
      <c r="C8" s="3">
        <v>0.34201880000000001</v>
      </c>
    </row>
    <row r="9" spans="2:3">
      <c r="B9" s="3">
        <v>0.31238779999999999</v>
      </c>
      <c r="C9" s="3">
        <v>0.65812619999999999</v>
      </c>
    </row>
    <row r="10" spans="2:3">
      <c r="B10" s="3">
        <v>0.38818750000000002</v>
      </c>
      <c r="C10" s="3">
        <v>0.34274359999999998</v>
      </c>
    </row>
    <row r="11" spans="2:3">
      <c r="B11" s="3">
        <v>0.3505336</v>
      </c>
      <c r="C11" s="3">
        <v>0.53132780000000002</v>
      </c>
    </row>
    <row r="12" spans="2:3">
      <c r="B12" s="3">
        <v>0.43032749999999997</v>
      </c>
      <c r="C12" s="3">
        <v>0.53492819999999996</v>
      </c>
    </row>
    <row r="13" spans="2:3">
      <c r="B13" s="3">
        <v>0.38359559999999998</v>
      </c>
      <c r="C13" s="3">
        <v>0.37292900000000001</v>
      </c>
    </row>
    <row r="14" spans="2:3">
      <c r="B14" s="3">
        <v>0.62696940000000001</v>
      </c>
      <c r="C14" s="3">
        <v>0.32542330000000003</v>
      </c>
    </row>
    <row r="15" spans="2:3">
      <c r="B15" s="3">
        <v>0.30109069999999999</v>
      </c>
      <c r="C15" s="3">
        <v>0.47929139999999998</v>
      </c>
    </row>
    <row r="16" spans="2:3">
      <c r="B16" s="3">
        <v>0.30954670000000001</v>
      </c>
      <c r="C16" s="3">
        <v>0.59848109999999999</v>
      </c>
    </row>
    <row r="17" spans="1:3">
      <c r="B17" s="3">
        <v>0.37836550000000002</v>
      </c>
      <c r="C17" s="3">
        <v>0.43585220000000002</v>
      </c>
    </row>
    <row r="18" spans="1:3">
      <c r="B18" s="3">
        <v>0.19976749999999999</v>
      </c>
      <c r="C18" s="3">
        <v>0.49061090000000002</v>
      </c>
    </row>
    <row r="19" spans="1:3">
      <c r="B19" s="3">
        <v>0.32184889999999999</v>
      </c>
      <c r="C19" s="3">
        <v>0.45550269999999998</v>
      </c>
    </row>
    <row r="20" spans="1:3">
      <c r="B20" s="3">
        <v>0.53920319999999999</v>
      </c>
      <c r="C20" s="3">
        <v>0.39406400000000003</v>
      </c>
    </row>
    <row r="21" spans="1:3">
      <c r="B21" s="3">
        <v>0.22966790000000001</v>
      </c>
      <c r="C21" s="3">
        <v>0.27201570000000003</v>
      </c>
    </row>
    <row r="22" spans="1:3">
      <c r="B22" s="3">
        <v>0.28391080000000002</v>
      </c>
      <c r="C22" s="3">
        <v>0.23014090000000001</v>
      </c>
    </row>
    <row r="23" spans="1:3">
      <c r="B23" s="3">
        <v>0.30930659999999999</v>
      </c>
      <c r="C23" s="3">
        <v>0.51249210000000001</v>
      </c>
    </row>
    <row r="24" spans="1:3">
      <c r="A24" s="2" t="s">
        <v>0</v>
      </c>
      <c r="B24" s="4">
        <f>AVERAGE(B3:B23)</f>
        <v>0.36898039523809528</v>
      </c>
      <c r="C24" s="4">
        <f>AVERAGE(C3:C23)</f>
        <v>0.46550452380952378</v>
      </c>
    </row>
    <row r="25" spans="1:3">
      <c r="A25" s="2" t="s">
        <v>1</v>
      </c>
      <c r="B25">
        <f>COUNT(B3:B23)</f>
        <v>21</v>
      </c>
      <c r="C25">
        <f>COUNT(C3:C23)</f>
        <v>21</v>
      </c>
    </row>
    <row r="26" spans="1:3" ht="26">
      <c r="A26" s="2"/>
      <c r="B26" s="5" t="s">
        <v>7</v>
      </c>
    </row>
    <row r="27" spans="1:3">
      <c r="A27" s="2" t="s">
        <v>2</v>
      </c>
      <c r="B27" s="6">
        <f>(C24-B24)/B24</f>
        <v>0.26159690275453124</v>
      </c>
    </row>
    <row r="28" spans="1:3">
      <c r="A28" s="2" t="s">
        <v>3</v>
      </c>
      <c r="B28" s="7">
        <v>4.7000000000000002E-3</v>
      </c>
    </row>
  </sheetData>
  <mergeCells count="1">
    <mergeCell ref="B1:C1"/>
  </mergeCells>
  <phoneticPr fontId="5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relative lef1 exp 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Sobhika Agarwala</dc:creator>
  <cp:lastModifiedBy>Sobhika Agarwala</cp:lastModifiedBy>
  <dcterms:created xsi:type="dcterms:W3CDTF">2015-08-12T14:24:37Z</dcterms:created>
  <dcterms:modified xsi:type="dcterms:W3CDTF">2015-08-14T16:17:28Z</dcterms:modified>
</cp:coreProperties>
</file>