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" windowWidth="16296" windowHeight="6648" activeTab="1"/>
  </bookViews>
  <sheets>
    <sheet name="Figure 4A and 4B" sheetId="3" r:id="rId1"/>
    <sheet name="Figure 4C and 4D" sheetId="6" r:id="rId2"/>
  </sheets>
  <calcPr calcId="145621"/>
</workbook>
</file>

<file path=xl/calcChain.xml><?xml version="1.0" encoding="utf-8"?>
<calcChain xmlns="http://schemas.openxmlformats.org/spreadsheetml/2006/main">
  <c r="M540" i="6" l="1"/>
  <c r="K540" i="6"/>
  <c r="J540" i="6"/>
  <c r="J538" i="6"/>
  <c r="K538" i="6"/>
  <c r="L538" i="6"/>
  <c r="M538" i="6"/>
  <c r="I538" i="6"/>
  <c r="J539" i="6"/>
  <c r="K539" i="6"/>
  <c r="L539" i="6"/>
  <c r="M539" i="6"/>
  <c r="I539" i="6"/>
  <c r="J537" i="6"/>
  <c r="K537" i="6"/>
  <c r="L537" i="6"/>
  <c r="M537" i="6"/>
  <c r="I537" i="6"/>
  <c r="D47" i="6"/>
  <c r="F47" i="6"/>
  <c r="C47" i="6"/>
  <c r="C45" i="6"/>
  <c r="D45" i="6"/>
  <c r="E45" i="6"/>
  <c r="F45" i="6"/>
  <c r="B45" i="6"/>
  <c r="C46" i="6"/>
  <c r="D46" i="6"/>
  <c r="E46" i="6"/>
  <c r="F46" i="6"/>
  <c r="B46" i="6"/>
  <c r="F44" i="6"/>
  <c r="C44" i="6"/>
  <c r="D44" i="6"/>
  <c r="E44" i="6"/>
  <c r="B44" i="6"/>
  <c r="N497" i="3"/>
  <c r="L497" i="3"/>
  <c r="K497" i="3"/>
  <c r="K496" i="3"/>
  <c r="L496" i="3"/>
  <c r="M496" i="3"/>
  <c r="N496" i="3"/>
  <c r="N495" i="3" s="1"/>
  <c r="J496" i="3"/>
  <c r="K495" i="3"/>
  <c r="L495" i="3"/>
  <c r="M495" i="3"/>
  <c r="J495" i="3"/>
  <c r="N494" i="3"/>
  <c r="K494" i="3"/>
  <c r="L494" i="3"/>
  <c r="M494" i="3"/>
  <c r="J494" i="3"/>
  <c r="F62" i="3"/>
  <c r="D62" i="3"/>
  <c r="C62" i="3"/>
  <c r="C61" i="3"/>
  <c r="D61" i="3"/>
  <c r="E61" i="3"/>
  <c r="F61" i="3"/>
  <c r="B61" i="3"/>
  <c r="C60" i="3"/>
  <c r="D60" i="3"/>
  <c r="E60" i="3"/>
  <c r="F60" i="3"/>
  <c r="B60" i="3"/>
  <c r="F59" i="3"/>
  <c r="E59" i="3"/>
  <c r="C59" i="3"/>
  <c r="D59" i="3"/>
  <c r="B59" i="3" l="1"/>
</calcChain>
</file>

<file path=xl/sharedStrings.xml><?xml version="1.0" encoding="utf-8"?>
<sst xmlns="http://schemas.openxmlformats.org/spreadsheetml/2006/main" count="62" uniqueCount="29">
  <si>
    <t>SS31</t>
  </si>
  <si>
    <t>ATP</t>
    <phoneticPr fontId="1" type="noConversion"/>
  </si>
  <si>
    <t>SOD2 OE</t>
  </si>
  <si>
    <t>TTEST</t>
  </si>
  <si>
    <t>N</t>
  </si>
  <si>
    <t>10 mM pyruvate</t>
    <phoneticPr fontId="4" type="noConversion"/>
  </si>
  <si>
    <t>control</t>
  </si>
  <si>
    <t>mitoTEMPO</t>
    <phoneticPr fontId="1" type="noConversion"/>
  </si>
  <si>
    <t>mitoTEMPO</t>
    <phoneticPr fontId="4" type="noConversion"/>
  </si>
  <si>
    <t>TTEST</t>
    <phoneticPr fontId="4" type="noConversion"/>
  </si>
  <si>
    <t>LacZ</t>
  </si>
  <si>
    <t>5.6 mM glucose</t>
    <phoneticPr fontId="4" type="noConversion"/>
  </si>
  <si>
    <t>Mitoflash (fold change)</t>
    <phoneticPr fontId="1" type="noConversion"/>
  </si>
  <si>
    <t>N</t>
    <phoneticPr fontId="1" type="noConversion"/>
  </si>
  <si>
    <t>Average</t>
  </si>
  <si>
    <t>Average</t>
    <phoneticPr fontId="4" type="noConversion"/>
  </si>
  <si>
    <t>SEM</t>
  </si>
  <si>
    <t>SEM</t>
    <phoneticPr fontId="4" type="noConversion"/>
  </si>
  <si>
    <t>ATP(fold change)</t>
    <phoneticPr fontId="1" type="noConversion"/>
  </si>
  <si>
    <t>Average</t>
    <phoneticPr fontId="4" type="noConversion"/>
  </si>
  <si>
    <t>Mitoflash</t>
    <phoneticPr fontId="1" type="noConversion"/>
  </si>
  <si>
    <t>ATP</t>
    <phoneticPr fontId="1" type="noConversion"/>
  </si>
  <si>
    <t>Average</t>
    <phoneticPr fontId="1" type="noConversion"/>
  </si>
  <si>
    <t>SEM</t>
    <phoneticPr fontId="1" type="noConversion"/>
  </si>
  <si>
    <t>N</t>
    <phoneticPr fontId="1" type="noConversion"/>
  </si>
  <si>
    <t>TTEST</t>
    <phoneticPr fontId="1" type="noConversion"/>
  </si>
  <si>
    <t>Mitoflash(fold change)</t>
    <phoneticPr fontId="1" type="noConversion"/>
  </si>
  <si>
    <t>ATP (fold change)</t>
    <phoneticPr fontId="1" type="noConversion"/>
  </si>
  <si>
    <t>Mitoflash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</si>
</sst>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Arial"/>
      <family val="2"/>
    </font>
    <font>
      <sz val="11"/>
      <color theme="1"/>
      <name val="宋体"/>
      <family val="2"/>
      <charset val="134"/>
    </font>
    <font>
      <sz val="9"/>
      <name val="宋体"/>
      <family val="2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3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7"/>
  <sheetViews>
    <sheetView topLeftCell="A56" workbookViewId="0">
      <selection activeCell="G22" sqref="G22"/>
    </sheetView>
  </sheetViews>
  <sheetFormatPr defaultRowHeight="14.4" x14ac:dyDescent="0.25"/>
  <cols>
    <col min="1" max="3" width="8.88671875" style="1"/>
    <col min="4" max="4" width="12.77734375" style="1" bestFit="1" customWidth="1"/>
    <col min="5" max="5" width="8.88671875" style="1"/>
    <col min="6" max="6" width="12.77734375" style="1" bestFit="1" customWidth="1"/>
    <col min="7" max="10" width="8.88671875" style="1"/>
    <col min="11" max="12" width="12.77734375" style="1" bestFit="1" customWidth="1"/>
    <col min="13" max="13" width="8.88671875" style="1"/>
    <col min="14" max="14" width="12.77734375" style="1" bestFit="1" customWidth="1"/>
    <col min="15" max="18" width="8.88671875" style="1"/>
    <col min="19" max="19" width="11.6640625" style="1" bestFit="1" customWidth="1"/>
    <col min="20" max="20" width="8.88671875" style="1"/>
    <col min="21" max="21" width="12.77734375" style="1" bestFit="1" customWidth="1"/>
    <col min="22" max="16384" width="8.88671875" style="1"/>
  </cols>
  <sheetData>
    <row r="1" spans="2:21" x14ac:dyDescent="0.25">
      <c r="B1" s="1" t="s">
        <v>5</v>
      </c>
    </row>
    <row r="2" spans="2:21" x14ac:dyDescent="0.25">
      <c r="B2" s="2" t="s">
        <v>12</v>
      </c>
      <c r="J2" s="1" t="s">
        <v>18</v>
      </c>
      <c r="Q2" s="2"/>
      <c r="R2" s="2"/>
      <c r="S2" s="2"/>
      <c r="T2" s="2"/>
      <c r="U2" s="2"/>
    </row>
    <row r="3" spans="2:21" x14ac:dyDescent="0.25">
      <c r="B3" s="2" t="s">
        <v>6</v>
      </c>
      <c r="C3" s="1" t="s">
        <v>8</v>
      </c>
      <c r="D3" s="1" t="s">
        <v>0</v>
      </c>
      <c r="E3" s="2" t="s">
        <v>10</v>
      </c>
      <c r="F3" s="2" t="s">
        <v>2</v>
      </c>
      <c r="G3" s="2"/>
      <c r="H3" s="2"/>
      <c r="J3" s="2" t="s">
        <v>6</v>
      </c>
      <c r="K3" s="1" t="s">
        <v>8</v>
      </c>
      <c r="L3" s="1" t="s">
        <v>0</v>
      </c>
      <c r="M3" s="2" t="s">
        <v>10</v>
      </c>
      <c r="N3" s="2" t="s">
        <v>2</v>
      </c>
      <c r="Q3" s="3"/>
      <c r="R3" s="3"/>
      <c r="S3" s="3"/>
      <c r="T3" s="3"/>
      <c r="U3" s="3"/>
    </row>
    <row r="4" spans="2:21" x14ac:dyDescent="0.25">
      <c r="B4" s="3">
        <v>0.85642535807478848</v>
      </c>
      <c r="C4" s="1">
        <v>0.98345529540968224</v>
      </c>
      <c r="D4" s="1">
        <v>0.2029268359902445</v>
      </c>
      <c r="E4" s="1">
        <v>0.9392744449024405</v>
      </c>
      <c r="F4" s="1">
        <v>0.12733431362999406</v>
      </c>
      <c r="G4" s="3"/>
      <c r="H4" s="3"/>
      <c r="J4" s="3">
        <v>0.95848749562429192</v>
      </c>
      <c r="K4" s="3">
        <v>2.3021585924480448</v>
      </c>
      <c r="L4" s="1">
        <v>1.8802865047026827</v>
      </c>
      <c r="M4" s="3">
        <v>3.0262945655920599E-3</v>
      </c>
      <c r="N4" s="1">
        <v>4.5394418483880898E-3</v>
      </c>
      <c r="R4" s="3"/>
    </row>
    <row r="5" spans="2:21" x14ac:dyDescent="0.25">
      <c r="B5" s="3">
        <v>1.1288647571170016</v>
      </c>
      <c r="C5" s="1">
        <v>1.3827736205085583</v>
      </c>
      <c r="D5" s="1">
        <v>0.48480655144772511</v>
      </c>
      <c r="E5" s="1">
        <v>0.20160571535593166</v>
      </c>
      <c r="F5" s="1">
        <v>0.33960070433318645</v>
      </c>
      <c r="G5" s="3"/>
      <c r="H5" s="3"/>
      <c r="J5" s="3">
        <v>1.227152198310087</v>
      </c>
      <c r="K5" s="3">
        <v>2.476596026031114</v>
      </c>
      <c r="L5" s="1">
        <v>0.99004304634933582</v>
      </c>
      <c r="M5" s="3">
        <v>1.2407807718927445E-2</v>
      </c>
      <c r="N5" s="1">
        <v>6.2543421022235902E-3</v>
      </c>
      <c r="R5" s="3"/>
    </row>
    <row r="6" spans="2:21" x14ac:dyDescent="0.25">
      <c r="B6" s="3">
        <v>1.8877806892888336</v>
      </c>
      <c r="C6" s="1">
        <v>0.51037407445080807</v>
      </c>
      <c r="D6" s="1">
        <v>9.1680632516560029E-2</v>
      </c>
      <c r="E6" s="1">
        <v>0.50940110733801058</v>
      </c>
      <c r="F6" s="1">
        <v>0.48057745723030476</v>
      </c>
      <c r="G6" s="3"/>
      <c r="H6" s="3"/>
      <c r="J6" s="3">
        <v>0.67059664507021721</v>
      </c>
      <c r="K6" s="3">
        <v>2.2070596187141711</v>
      </c>
      <c r="L6" s="1">
        <v>1.8460216865686783</v>
      </c>
      <c r="M6" s="3">
        <v>1.4828843371401093E-2</v>
      </c>
      <c r="N6" s="1">
        <v>6.9604775008617389E-3</v>
      </c>
      <c r="R6" s="3"/>
    </row>
    <row r="7" spans="2:21" x14ac:dyDescent="0.25">
      <c r="B7" s="3">
        <v>1.3891385121722155</v>
      </c>
      <c r="C7" s="1">
        <v>0.83526770100080894</v>
      </c>
      <c r="D7" s="1">
        <v>1.0573501891758454</v>
      </c>
      <c r="E7" s="1">
        <v>0.54462051192471717</v>
      </c>
      <c r="F7" s="1">
        <v>0.35243135872899545</v>
      </c>
      <c r="G7" s="3"/>
      <c r="H7" s="3"/>
      <c r="J7" s="3">
        <v>0.978257380044674</v>
      </c>
      <c r="K7" s="3">
        <v>1.2726793461250121</v>
      </c>
      <c r="L7" s="1">
        <v>1.5928930985555825</v>
      </c>
      <c r="M7" s="3">
        <v>3.2784857793913984E-2</v>
      </c>
      <c r="N7" s="1">
        <v>9.8858955809340635E-3</v>
      </c>
      <c r="R7" s="3"/>
    </row>
    <row r="8" spans="2:21" x14ac:dyDescent="0.25">
      <c r="B8" s="3">
        <v>1.0769616419827117</v>
      </c>
      <c r="C8" s="1">
        <v>1.16017220649912</v>
      </c>
      <c r="D8" s="1">
        <v>0.6615947196485954</v>
      </c>
      <c r="E8" s="1">
        <v>0.62698739354220256</v>
      </c>
      <c r="F8" s="1">
        <v>0.77400769365451438</v>
      </c>
      <c r="G8" s="3"/>
      <c r="H8" s="3"/>
      <c r="J8" s="3">
        <v>0.82536227081156699</v>
      </c>
      <c r="K8" s="3">
        <v>0.79179497330500725</v>
      </c>
      <c r="L8" s="1">
        <v>1.3308065881538083</v>
      </c>
      <c r="M8" s="3">
        <v>3.7324299642302071E-2</v>
      </c>
      <c r="N8" s="1">
        <v>2.5017368408894361E-2</v>
      </c>
      <c r="R8" s="3"/>
    </row>
    <row r="9" spans="2:21" x14ac:dyDescent="0.25">
      <c r="B9" s="3">
        <v>1.4286457092632598</v>
      </c>
      <c r="C9" s="1">
        <v>0.86001422603807387</v>
      </c>
      <c r="D9" s="1">
        <v>9.418391478592314E-2</v>
      </c>
      <c r="E9" s="1">
        <v>1.3571936808485674</v>
      </c>
      <c r="F9" s="1">
        <v>0.14361078331749552</v>
      </c>
      <c r="G9" s="3"/>
      <c r="H9" s="3"/>
      <c r="J9" s="3">
        <v>0.5891130542925247</v>
      </c>
      <c r="K9" s="3">
        <v>1.053315778001058</v>
      </c>
      <c r="L9" s="1">
        <v>0.85851686207511679</v>
      </c>
      <c r="M9" s="3">
        <v>3.8938323410617842E-2</v>
      </c>
      <c r="N9" s="1">
        <v>2.8043662974486426E-2</v>
      </c>
      <c r="R9" s="3"/>
    </row>
    <row r="10" spans="2:21" x14ac:dyDescent="0.25">
      <c r="B10" s="3">
        <v>0.89519628056744349</v>
      </c>
      <c r="C10" s="1">
        <v>0.75473954981823999</v>
      </c>
      <c r="D10" s="1">
        <v>0.43424863364942123</v>
      </c>
      <c r="E10" s="1">
        <v>1.2145649904759659</v>
      </c>
      <c r="F10" s="1">
        <v>0.85339962367507949</v>
      </c>
      <c r="G10" s="3"/>
      <c r="H10" s="3"/>
      <c r="J10" s="3">
        <v>0.77159747500165865</v>
      </c>
      <c r="K10" s="3">
        <v>1.5789497475203553</v>
      </c>
      <c r="L10" s="1">
        <v>1.0561050758982069</v>
      </c>
      <c r="M10" s="3">
        <v>4.0350594207894136E-2</v>
      </c>
      <c r="N10" s="1">
        <v>4.6302306853558517E-2</v>
      </c>
      <c r="R10" s="3"/>
    </row>
    <row r="11" spans="2:21" x14ac:dyDescent="0.25">
      <c r="B11" s="3">
        <v>0.29356327881779876</v>
      </c>
      <c r="C11" s="1">
        <v>0.45202483518846598</v>
      </c>
      <c r="D11" s="1">
        <v>0.39710663490739023</v>
      </c>
      <c r="E11" s="1">
        <v>1.2778006323869222</v>
      </c>
      <c r="F11" s="1">
        <v>0.17540501293426272</v>
      </c>
      <c r="G11" s="3"/>
      <c r="H11" s="3"/>
      <c r="J11" s="3">
        <v>1.5839955913393606</v>
      </c>
      <c r="K11" s="3">
        <v>1.5964881936230182</v>
      </c>
      <c r="L11" s="1">
        <v>0.7541437670629596</v>
      </c>
      <c r="M11" s="3">
        <v>4.36795182300454E-2</v>
      </c>
      <c r="N11" s="1">
        <v>5.9214497000084639E-2</v>
      </c>
      <c r="R11" s="3"/>
    </row>
    <row r="12" spans="2:21" x14ac:dyDescent="0.25">
      <c r="B12" s="3">
        <v>0.47341772151898731</v>
      </c>
      <c r="C12" s="1">
        <v>0.38170784620575832</v>
      </c>
      <c r="D12" s="1">
        <v>0.20601410020490502</v>
      </c>
      <c r="E12" s="1">
        <v>0.78079195389419831</v>
      </c>
      <c r="F12" s="1">
        <v>0.36670195517735527</v>
      </c>
      <c r="G12" s="3"/>
      <c r="H12" s="3"/>
      <c r="J12" s="3">
        <v>1.0497646212408627</v>
      </c>
      <c r="K12" s="3">
        <v>1.2537293819022446</v>
      </c>
      <c r="L12" s="1">
        <v>1.132243885445132</v>
      </c>
      <c r="M12" s="3">
        <v>4.7815454136354546E-2</v>
      </c>
      <c r="N12" s="1">
        <v>6.6477603957505585E-2</v>
      </c>
      <c r="R12" s="3"/>
    </row>
    <row r="13" spans="2:21" x14ac:dyDescent="0.25">
      <c r="B13" s="3">
        <v>0.93374815520635668</v>
      </c>
      <c r="C13" s="1">
        <v>1.129594202535919E-2</v>
      </c>
      <c r="D13" s="1">
        <v>0.32428476807623385</v>
      </c>
      <c r="E13" s="1">
        <v>1.4000198065747662</v>
      </c>
      <c r="F13" s="1">
        <v>0.55866182795163211</v>
      </c>
      <c r="G13" s="3"/>
      <c r="H13" s="3"/>
      <c r="J13" s="3">
        <v>0.79607974287359506</v>
      </c>
      <c r="K13" s="3">
        <v>1.0030762467345786</v>
      </c>
      <c r="L13" s="1">
        <v>1.0320017759262208</v>
      </c>
      <c r="M13" s="3">
        <v>4.8824218991551899E-2</v>
      </c>
      <c r="N13" s="1">
        <v>9.9968597150057709E-2</v>
      </c>
      <c r="R13" s="3"/>
    </row>
    <row r="14" spans="2:21" x14ac:dyDescent="0.25">
      <c r="B14" s="3">
        <v>0.88824151121114292</v>
      </c>
      <c r="C14" s="1">
        <v>0.75684988447463486</v>
      </c>
      <c r="D14" s="1">
        <v>0.30896303859179991</v>
      </c>
      <c r="E14" s="1">
        <v>1.5796648296441385</v>
      </c>
      <c r="F14" s="1">
        <v>0.50997598605324312</v>
      </c>
      <c r="G14" s="3"/>
      <c r="H14" s="3"/>
      <c r="J14" s="3">
        <v>1.1217285069873015</v>
      </c>
      <c r="K14" s="3">
        <v>1.3721690121324286</v>
      </c>
      <c r="L14" s="1">
        <v>2.8027861728590358</v>
      </c>
      <c r="M14" s="3">
        <v>4.9025971962591369E-2</v>
      </c>
      <c r="N14" s="1">
        <v>0.1059203097957221</v>
      </c>
      <c r="R14" s="3"/>
    </row>
    <row r="15" spans="2:21" x14ac:dyDescent="0.25">
      <c r="B15" s="3">
        <v>0.75319741414008656</v>
      </c>
      <c r="C15" s="1">
        <v>1.2027311962364642</v>
      </c>
      <c r="D15" s="1">
        <v>0.42714214198151701</v>
      </c>
      <c r="E15" s="1">
        <v>1.733121046437877</v>
      </c>
      <c r="F15" s="1">
        <v>0.56243890515599315</v>
      </c>
      <c r="G15" s="3"/>
      <c r="H15" s="3"/>
      <c r="J15" s="3">
        <v>0.76574191094921928</v>
      </c>
      <c r="K15" s="3">
        <v>1.3610282974090482</v>
      </c>
      <c r="L15" s="1">
        <v>1.8926151229468173</v>
      </c>
      <c r="M15" s="3">
        <v>5.1144378158505817E-2</v>
      </c>
      <c r="N15" s="1">
        <v>0.11762198211601139</v>
      </c>
      <c r="R15" s="3"/>
    </row>
    <row r="16" spans="2:21" x14ac:dyDescent="0.25">
      <c r="B16" s="3">
        <v>1.1485076168050017</v>
      </c>
      <c r="C16" s="1">
        <v>0.34074824318583474</v>
      </c>
      <c r="D16" s="1">
        <v>0.22761660918049065</v>
      </c>
      <c r="E16" s="1">
        <v>0.78413721116513291</v>
      </c>
      <c r="F16" s="1">
        <v>0.36794861027595199</v>
      </c>
      <c r="G16" s="3"/>
      <c r="H16" s="3"/>
      <c r="J16" s="3">
        <v>0.64791270934462819</v>
      </c>
      <c r="K16" s="3">
        <v>1.1063579455793844</v>
      </c>
      <c r="L16" s="1">
        <v>1.7393747841568201</v>
      </c>
      <c r="M16" s="3">
        <v>5.5683820006893911E-2</v>
      </c>
      <c r="N16" s="1">
        <v>0.11883249994224822</v>
      </c>
      <c r="R16" s="3"/>
    </row>
    <row r="17" spans="2:18" x14ac:dyDescent="0.25">
      <c r="B17" s="3">
        <v>0.74312772302342645</v>
      </c>
      <c r="C17" s="1">
        <v>0.17564569731248272</v>
      </c>
      <c r="D17" s="1">
        <v>0.30778285401593658</v>
      </c>
      <c r="E17" s="1">
        <v>1.5562721260690517</v>
      </c>
      <c r="F17" s="1">
        <v>0.2995770869246307</v>
      </c>
      <c r="G17" s="3"/>
      <c r="H17" s="3"/>
      <c r="J17" s="3">
        <v>0.5480393677614861</v>
      </c>
      <c r="K17" s="3">
        <v>1.0261014889539115</v>
      </c>
      <c r="L17" s="1">
        <v>1.7522816619087465</v>
      </c>
      <c r="M17" s="3">
        <v>6.829338069686082E-2</v>
      </c>
      <c r="N17" s="1">
        <v>0.12115265910920214</v>
      </c>
      <c r="R17" s="3"/>
    </row>
    <row r="18" spans="2:18" x14ac:dyDescent="0.25">
      <c r="B18" s="3">
        <v>0.73099098697264075</v>
      </c>
      <c r="D18" s="1">
        <v>0.12163545405738535</v>
      </c>
      <c r="E18" s="1">
        <v>1.4759487379815881</v>
      </c>
      <c r="F18" s="1">
        <v>0.38353998396358846</v>
      </c>
      <c r="G18" s="3"/>
      <c r="H18" s="3"/>
      <c r="J18" s="3">
        <v>0.62673679909254709</v>
      </c>
      <c r="K18" s="3">
        <v>0.71869339924608822</v>
      </c>
      <c r="L18" s="1">
        <v>1.1094916884207946</v>
      </c>
      <c r="M18" s="3">
        <v>6.849513366790029E-2</v>
      </c>
      <c r="N18" s="1">
        <v>0.12125353559472186</v>
      </c>
      <c r="R18" s="3"/>
    </row>
    <row r="19" spans="2:18" x14ac:dyDescent="0.25">
      <c r="B19" s="3">
        <v>1.4118940267139828</v>
      </c>
      <c r="D19" s="1">
        <v>9.8185409553421005E-2</v>
      </c>
      <c r="E19" s="1">
        <v>1.1395226778163721</v>
      </c>
      <c r="F19" s="1">
        <v>0.1845977852019671</v>
      </c>
      <c r="G19" s="3"/>
      <c r="H19" s="3"/>
      <c r="J19" s="3">
        <v>1.4151006613696413</v>
      </c>
      <c r="K19" s="3">
        <v>0.87860686844825187</v>
      </c>
      <c r="L19" s="1">
        <v>1.9579090167316078</v>
      </c>
      <c r="M19" s="3">
        <v>7.1319675262452878E-2</v>
      </c>
      <c r="N19" s="1">
        <v>0.12659998932726782</v>
      </c>
      <c r="R19" s="3"/>
    </row>
    <row r="20" spans="2:18" x14ac:dyDescent="0.25">
      <c r="B20" s="3">
        <v>1.0586968216608565</v>
      </c>
      <c r="E20" s="1">
        <v>0.78000894346158334</v>
      </c>
      <c r="F20" s="1">
        <v>0.54314345796359531</v>
      </c>
      <c r="G20" s="3"/>
      <c r="H20" s="3"/>
      <c r="J20" s="3">
        <v>0.85515322773332303</v>
      </c>
      <c r="K20" s="3">
        <v>0.90485373012347603</v>
      </c>
      <c r="L20" s="1">
        <v>1.5316666366410647</v>
      </c>
      <c r="M20" s="3">
        <v>7.575824062532123E-2</v>
      </c>
      <c r="N20" s="1">
        <v>0.12801226012454411</v>
      </c>
      <c r="R20" s="3"/>
    </row>
    <row r="21" spans="2:18" x14ac:dyDescent="0.25">
      <c r="B21" s="3">
        <v>1.2384380803805601</v>
      </c>
      <c r="E21" s="1">
        <v>1.0739250916969172</v>
      </c>
      <c r="F21" s="1">
        <v>0.65810008583526913</v>
      </c>
      <c r="G21" s="3"/>
      <c r="H21" s="3"/>
      <c r="J21" s="3">
        <v>0.49587910477848879</v>
      </c>
      <c r="K21" s="3">
        <v>1.1203452349218517</v>
      </c>
      <c r="L21" s="1">
        <v>1.4542136009400684</v>
      </c>
      <c r="M21" s="3">
        <v>7.6565252509479112E-2</v>
      </c>
      <c r="N21" s="1">
        <v>0.13467010816884667</v>
      </c>
      <c r="R21" s="3"/>
    </row>
    <row r="22" spans="2:18" x14ac:dyDescent="0.25">
      <c r="B22" s="3">
        <v>0.78664913705462258</v>
      </c>
      <c r="E22" s="1">
        <v>1.0816647039720315</v>
      </c>
      <c r="F22" s="1">
        <v>0.81201964226560375</v>
      </c>
      <c r="G22" s="3"/>
      <c r="H22" s="3"/>
      <c r="J22" s="3">
        <v>1.3586517057549095</v>
      </c>
      <c r="K22" s="3">
        <v>1.2066157473508821</v>
      </c>
      <c r="L22" s="1">
        <v>2.2021298975643018</v>
      </c>
      <c r="M22" s="3">
        <v>7.9087164647472508E-2</v>
      </c>
      <c r="N22" s="1">
        <v>0.15131472827960299</v>
      </c>
      <c r="R22" s="3"/>
    </row>
    <row r="23" spans="2:18" x14ac:dyDescent="0.25">
      <c r="B23" s="3">
        <v>1.1251305700441994</v>
      </c>
      <c r="E23" s="1">
        <v>0.64446323877354594</v>
      </c>
      <c r="F23" s="1">
        <v>0.62724534672588572</v>
      </c>
      <c r="G23" s="3"/>
      <c r="H23" s="3"/>
      <c r="J23" s="3">
        <v>0.62879954569496743</v>
      </c>
      <c r="K23" s="3">
        <v>1.4537859870571013</v>
      </c>
      <c r="L23" s="1">
        <v>2.3784708013860443</v>
      </c>
      <c r="M23" s="3">
        <v>8.5139753778656624E-2</v>
      </c>
      <c r="N23" s="1">
        <v>0.15464365230175425</v>
      </c>
      <c r="R23" s="3"/>
    </row>
    <row r="24" spans="2:18" x14ac:dyDescent="0.25">
      <c r="B24" s="3">
        <v>0.75636649653804677</v>
      </c>
      <c r="E24" s="1">
        <v>1.0390856520480996</v>
      </c>
      <c r="F24" s="1">
        <v>1.2757396505054643</v>
      </c>
      <c r="G24" s="3"/>
      <c r="H24" s="3"/>
      <c r="J24" s="3">
        <v>1.7952399879753553</v>
      </c>
      <c r="K24" s="3">
        <v>0.86490047042707274</v>
      </c>
      <c r="L24" s="1">
        <v>4.0322663168402446</v>
      </c>
      <c r="M24" s="3">
        <v>8.6451148090413182E-2</v>
      </c>
      <c r="N24" s="1">
        <v>0.15888046469358313</v>
      </c>
      <c r="R24" s="3"/>
    </row>
    <row r="25" spans="2:18" x14ac:dyDescent="0.25">
      <c r="B25" s="3">
        <v>0.84489393841318572</v>
      </c>
      <c r="E25" s="1">
        <v>0.4552677456437228</v>
      </c>
      <c r="F25" s="1">
        <v>1.0965704732774941</v>
      </c>
      <c r="G25" s="3"/>
      <c r="H25" s="3"/>
      <c r="J25" s="3">
        <v>0.92336666511172527</v>
      </c>
      <c r="K25" s="3">
        <v>0.88971149099068425</v>
      </c>
      <c r="L25" s="1">
        <v>3.6275113382156139</v>
      </c>
      <c r="M25" s="3">
        <v>9.7244932041024856E-2</v>
      </c>
      <c r="N25" s="1">
        <v>0.16392428896956993</v>
      </c>
      <c r="R25" s="3"/>
    </row>
    <row r="26" spans="2:18" x14ac:dyDescent="0.25">
      <c r="B26" s="3">
        <v>1.2384380803805601</v>
      </c>
      <c r="E26" s="1">
        <v>1.3504342296655718</v>
      </c>
      <c r="F26" s="1">
        <v>0.46100158635615757</v>
      </c>
      <c r="G26" s="3"/>
      <c r="H26" s="3"/>
      <c r="J26" s="3">
        <v>0.90624955599099422</v>
      </c>
      <c r="K26" s="3">
        <v>0.87989441777292732</v>
      </c>
      <c r="L26" s="1">
        <v>0.95239105549465863</v>
      </c>
      <c r="M26" s="3">
        <v>9.7951067439663003E-2</v>
      </c>
      <c r="N26" s="1">
        <v>0.1661435716510041</v>
      </c>
      <c r="R26" s="3"/>
    </row>
    <row r="27" spans="2:18" x14ac:dyDescent="0.25">
      <c r="B27" s="3">
        <v>0.78664913705462258</v>
      </c>
      <c r="E27" s="1">
        <v>0.65658225961295025</v>
      </c>
      <c r="F27" s="1">
        <v>0.37074369621188075</v>
      </c>
      <c r="G27" s="3"/>
      <c r="H27" s="3"/>
      <c r="J27" s="3">
        <v>1.2575410300553669</v>
      </c>
      <c r="K27" s="3">
        <v>0.71609868528100507</v>
      </c>
      <c r="L27" s="1">
        <v>1.1600442801263631</v>
      </c>
      <c r="M27" s="3">
        <v>0.10047297957765638</v>
      </c>
      <c r="N27" s="1">
        <v>0.17330580212290531</v>
      </c>
      <c r="R27" s="3"/>
    </row>
    <row r="28" spans="2:18" x14ac:dyDescent="0.25">
      <c r="B28" s="3">
        <v>1.1251305700441994</v>
      </c>
      <c r="E28" s="1">
        <v>2.3074456249533561</v>
      </c>
      <c r="F28" s="1">
        <v>0.74605368232490965</v>
      </c>
      <c r="G28" s="3"/>
      <c r="H28" s="3"/>
      <c r="J28" s="3">
        <v>0.76602280227050734</v>
      </c>
      <c r="K28" s="3">
        <v>0.86192286549889274</v>
      </c>
      <c r="L28" s="1">
        <v>1.8550494394813635</v>
      </c>
      <c r="M28" s="3">
        <v>0.10158262091837347</v>
      </c>
      <c r="N28" s="1">
        <v>0.18652062172599063</v>
      </c>
      <c r="R28" s="3"/>
    </row>
    <row r="29" spans="2:18" x14ac:dyDescent="0.25">
      <c r="B29" s="3"/>
      <c r="E29" s="1">
        <v>1.2522727231132358</v>
      </c>
      <c r="F29" s="1">
        <v>0.48348296380378963</v>
      </c>
      <c r="G29" s="3"/>
      <c r="H29" s="3"/>
      <c r="J29" s="3">
        <v>0.69201735446263912</v>
      </c>
      <c r="K29" s="3">
        <v>0.91236404221110123</v>
      </c>
      <c r="L29" s="1">
        <v>1.3913143448998901</v>
      </c>
      <c r="M29" s="3">
        <v>0.10380190359980765</v>
      </c>
      <c r="N29" s="1">
        <v>0.18662149821151036</v>
      </c>
      <c r="R29" s="3"/>
    </row>
    <row r="30" spans="2:18" x14ac:dyDescent="0.25">
      <c r="E30" s="1">
        <v>1.6272178940811894</v>
      </c>
      <c r="F30" s="1">
        <v>0.35738656109667422</v>
      </c>
      <c r="G30" s="3"/>
      <c r="H30" s="3"/>
      <c r="J30" s="3">
        <v>0.88221373270512771</v>
      </c>
      <c r="K30" s="3">
        <v>1.8184660910277879</v>
      </c>
      <c r="L30" s="1">
        <v>1.0425548157902578</v>
      </c>
      <c r="M30" s="3">
        <v>0.10450803899844581</v>
      </c>
      <c r="N30" s="1">
        <v>0.20498101857610221</v>
      </c>
      <c r="R30" s="3"/>
    </row>
    <row r="31" spans="2:18" x14ac:dyDescent="0.25">
      <c r="E31" s="1">
        <v>1.2045010542832328</v>
      </c>
      <c r="F31" s="1">
        <v>0.71102420936891664</v>
      </c>
      <c r="G31" s="3"/>
      <c r="H31" s="3"/>
      <c r="J31" s="3">
        <v>0.99472875297149388</v>
      </c>
      <c r="K31" s="3">
        <v>0.92113914985715262</v>
      </c>
      <c r="L31" s="1">
        <v>1.9681623345712531</v>
      </c>
      <c r="M31" s="3">
        <v>0.10965273975995231</v>
      </c>
      <c r="N31" s="1">
        <v>0.21537129658463491</v>
      </c>
      <c r="R31" s="3"/>
    </row>
    <row r="32" spans="2:18" x14ac:dyDescent="0.25">
      <c r="E32" s="1">
        <v>1.3676531384778505</v>
      </c>
      <c r="F32" s="1">
        <v>0.29934190926839921</v>
      </c>
      <c r="G32" s="3"/>
      <c r="H32" s="3"/>
      <c r="J32" s="3">
        <v>0.90977795898494018</v>
      </c>
      <c r="K32" s="3">
        <v>1.0162130159868887</v>
      </c>
      <c r="L32" s="1">
        <v>2.2887323011355245</v>
      </c>
      <c r="M32" s="3">
        <v>0.11066150461514966</v>
      </c>
      <c r="N32" s="1">
        <v>0.22434930379589141</v>
      </c>
      <c r="R32" s="3"/>
    </row>
    <row r="33" spans="5:18" x14ac:dyDescent="0.25">
      <c r="E33" s="1">
        <v>0.34073887064700192</v>
      </c>
      <c r="F33" s="1">
        <v>5.5319071921658698E-2</v>
      </c>
      <c r="G33" s="3"/>
      <c r="H33" s="3"/>
      <c r="J33" s="3">
        <v>1.3376805793990743</v>
      </c>
      <c r="K33" s="3">
        <v>1.3878471416910296</v>
      </c>
      <c r="L33" s="1">
        <v>0.86620998890536827</v>
      </c>
      <c r="M33" s="3">
        <v>0.1121746518979457</v>
      </c>
      <c r="N33" s="1">
        <v>0.2309062753546742</v>
      </c>
      <c r="R33" s="3"/>
    </row>
    <row r="34" spans="5:18" x14ac:dyDescent="0.25">
      <c r="E34" s="1">
        <v>1.1039786202870165</v>
      </c>
      <c r="F34" s="1">
        <v>0.13846087052539685</v>
      </c>
      <c r="G34" s="3"/>
      <c r="H34" s="3"/>
      <c r="J34" s="3">
        <v>1.1526477368699861</v>
      </c>
      <c r="K34" s="3">
        <v>1.2995750824446641</v>
      </c>
      <c r="L34" s="1">
        <v>1.2714522119727927</v>
      </c>
      <c r="M34" s="3">
        <v>0.11358692269522197</v>
      </c>
      <c r="N34" s="1">
        <v>0.23937990013833196</v>
      </c>
      <c r="R34" s="3"/>
    </row>
    <row r="35" spans="5:18" x14ac:dyDescent="0.25">
      <c r="E35" s="1">
        <v>1.0195963078429766</v>
      </c>
      <c r="F35" s="1">
        <v>0.36750530090233796</v>
      </c>
      <c r="G35" s="3"/>
      <c r="H35" s="3"/>
      <c r="J35" s="3">
        <v>1.7220528911398429</v>
      </c>
      <c r="K35" s="3">
        <v>1.014286791981966</v>
      </c>
      <c r="L35" s="1">
        <v>1.5114432461209495</v>
      </c>
      <c r="M35" s="3">
        <v>0.11520094646353773</v>
      </c>
      <c r="N35" s="1">
        <v>0.24714738952335158</v>
      </c>
      <c r="R35" s="3"/>
    </row>
    <row r="36" spans="5:18" x14ac:dyDescent="0.25">
      <c r="E36" s="1">
        <v>0.6272023375825283</v>
      </c>
      <c r="F36" s="1">
        <v>0.2771986060563788</v>
      </c>
      <c r="G36" s="3"/>
      <c r="H36" s="3"/>
      <c r="J36" s="3">
        <v>1.0584479292092861</v>
      </c>
      <c r="K36" s="3">
        <v>0.93650029591351802</v>
      </c>
      <c r="L36" s="1">
        <v>0.98255156496481344</v>
      </c>
      <c r="M36" s="3">
        <v>0.11550357592009695</v>
      </c>
      <c r="N36" s="1">
        <v>0.25077894300206205</v>
      </c>
      <c r="R36" s="3"/>
    </row>
    <row r="37" spans="5:18" x14ac:dyDescent="0.25">
      <c r="E37" s="1">
        <v>1.4585986665335384</v>
      </c>
      <c r="F37" s="1">
        <v>7.4872207938938812E-2</v>
      </c>
      <c r="G37" s="3"/>
      <c r="H37" s="3"/>
      <c r="J37" s="3">
        <v>0.62605732455557628</v>
      </c>
      <c r="K37" s="3">
        <v>1.3682279028954725</v>
      </c>
      <c r="L37" s="1">
        <v>1.0313897780753696</v>
      </c>
      <c r="M37" s="3">
        <v>0.1159070818621759</v>
      </c>
      <c r="N37" s="1">
        <v>0.25683153213324617</v>
      </c>
      <c r="R37" s="3"/>
    </row>
    <row r="38" spans="5:18" x14ac:dyDescent="0.25">
      <c r="E38" s="1">
        <v>0.54745037121059459</v>
      </c>
      <c r="F38" s="1">
        <v>0.60260832661082464</v>
      </c>
      <c r="G38" s="3"/>
      <c r="H38" s="3"/>
      <c r="J38" s="3">
        <v>0.5168572926479873</v>
      </c>
      <c r="K38" s="3">
        <v>1.2793697380150224</v>
      </c>
      <c r="L38" s="1">
        <v>1.0916597971947746</v>
      </c>
      <c r="M38" s="3">
        <v>0.11933688236984691</v>
      </c>
      <c r="N38" s="1">
        <v>0.26681830419969993</v>
      </c>
      <c r="R38" s="3"/>
    </row>
    <row r="39" spans="5:18" x14ac:dyDescent="0.25">
      <c r="E39" s="1">
        <v>0.77343128979235432</v>
      </c>
      <c r="F39" s="1">
        <v>0.28528747697790718</v>
      </c>
      <c r="G39" s="3"/>
      <c r="H39" s="3"/>
      <c r="J39" s="3">
        <v>0.55330411850406513</v>
      </c>
      <c r="K39" s="3">
        <v>0.87824516202614644</v>
      </c>
      <c r="L39" s="1">
        <v>1.0757133301169539</v>
      </c>
      <c r="M39" s="3">
        <v>0.12781050715350464</v>
      </c>
      <c r="N39" s="1">
        <v>0.27044985767841045</v>
      </c>
      <c r="R39" s="3"/>
    </row>
    <row r="40" spans="5:18" x14ac:dyDescent="0.25">
      <c r="E40" s="1">
        <v>0.88222520563556017</v>
      </c>
      <c r="F40" s="1">
        <v>6.8770013740557051E-2</v>
      </c>
      <c r="G40" s="3"/>
      <c r="H40" s="3"/>
      <c r="J40" s="3">
        <v>1.229810465898143</v>
      </c>
      <c r="K40" s="3">
        <v>1.0281430510153409</v>
      </c>
      <c r="L40" s="1">
        <v>0.96164085378143405</v>
      </c>
      <c r="M40" s="3">
        <v>0.13073592523357699</v>
      </c>
      <c r="N40" s="1">
        <v>0.28194977702766022</v>
      </c>
      <c r="R40" s="3"/>
    </row>
    <row r="41" spans="5:18" x14ac:dyDescent="0.25">
      <c r="E41" s="3">
        <v>1.0083616688686399</v>
      </c>
      <c r="F41" s="1">
        <v>0</v>
      </c>
      <c r="G41" s="3"/>
      <c r="H41" s="3"/>
      <c r="J41" s="3">
        <v>0.96360160074204615</v>
      </c>
      <c r="K41" s="3">
        <v>1.4070152282247412</v>
      </c>
      <c r="L41" s="1">
        <v>1.0329880340012463</v>
      </c>
      <c r="M41" s="3">
        <v>0.13224907251637302</v>
      </c>
      <c r="N41" s="1">
        <v>0.29284443746379168</v>
      </c>
      <c r="R41" s="3"/>
    </row>
    <row r="42" spans="5:18" x14ac:dyDescent="0.25">
      <c r="E42" s="3">
        <v>0.50491107478324104</v>
      </c>
      <c r="F42" s="1">
        <v>0.30224873763588805</v>
      </c>
      <c r="G42" s="3"/>
      <c r="H42" s="3"/>
      <c r="J42" s="3">
        <v>1.5349471020441532</v>
      </c>
      <c r="K42" s="3">
        <v>1.1578104879707565</v>
      </c>
      <c r="L42" s="1">
        <v>1.3834894031479175</v>
      </c>
      <c r="M42" s="3">
        <v>0.13224907251637302</v>
      </c>
      <c r="N42" s="1">
        <v>0.29778738525425869</v>
      </c>
      <c r="R42" s="3"/>
    </row>
    <row r="43" spans="5:18" x14ac:dyDescent="0.25">
      <c r="E43" s="3">
        <v>0.71645190225475686</v>
      </c>
      <c r="F43" s="1">
        <v>5.3345470791504486E-2</v>
      </c>
      <c r="G43" s="3"/>
      <c r="H43" s="3"/>
      <c r="J43" s="3">
        <v>0.77682299511277275</v>
      </c>
      <c r="K43" s="3">
        <v>1.3829535127221078</v>
      </c>
      <c r="L43" s="1">
        <v>1.4761498008299379</v>
      </c>
      <c r="M43" s="3">
        <v>0.13547712005300455</v>
      </c>
      <c r="N43" s="1">
        <v>0.31039694594422562</v>
      </c>
      <c r="R43" s="3"/>
    </row>
    <row r="44" spans="5:18" x14ac:dyDescent="0.25">
      <c r="E44" s="3">
        <v>0.63907265779627664</v>
      </c>
      <c r="F44" s="1">
        <v>0</v>
      </c>
      <c r="G44" s="3"/>
      <c r="H44" s="3"/>
      <c r="J44" s="3">
        <v>0.90774188921191623</v>
      </c>
      <c r="K44" s="3">
        <v>1.3452599373980785</v>
      </c>
      <c r="L44" s="1">
        <v>0.86377925897980812</v>
      </c>
      <c r="M44" s="3">
        <v>0.14374899186562284</v>
      </c>
      <c r="N44" s="1">
        <v>0.31453288185053474</v>
      </c>
      <c r="R44" s="3"/>
    </row>
    <row r="45" spans="5:18" x14ac:dyDescent="0.25">
      <c r="E45" s="3">
        <v>1.139688410449168</v>
      </c>
      <c r="F45" s="1">
        <v>0</v>
      </c>
      <c r="G45" s="3"/>
      <c r="H45" s="3"/>
      <c r="J45" s="3">
        <v>0.59021465042405674</v>
      </c>
      <c r="K45" s="3">
        <v>1.919595597430434</v>
      </c>
      <c r="L45" s="1">
        <v>0.83854297837111769</v>
      </c>
      <c r="M45" s="3">
        <v>0.14526213914841887</v>
      </c>
      <c r="N45" s="1">
        <v>0.32462053040250832</v>
      </c>
      <c r="R45" s="3"/>
    </row>
    <row r="46" spans="5:18" x14ac:dyDescent="0.25">
      <c r="E46" s="3">
        <v>1.5771940916214731</v>
      </c>
      <c r="F46" s="1">
        <v>0.10172730006899765</v>
      </c>
      <c r="G46" s="3"/>
      <c r="H46" s="3"/>
      <c r="J46" s="3">
        <v>1.0143252380008014</v>
      </c>
      <c r="K46" s="3">
        <v>0.84709211757993164</v>
      </c>
      <c r="L46" s="1">
        <v>0.89007633586330737</v>
      </c>
      <c r="M46" s="3">
        <v>0.14556476860497808</v>
      </c>
      <c r="N46" s="1">
        <v>0.32472140688802803</v>
      </c>
      <c r="R46" s="3"/>
    </row>
    <row r="47" spans="5:18" x14ac:dyDescent="0.25">
      <c r="E47" s="3">
        <v>0.75475637404655438</v>
      </c>
      <c r="F47" s="1">
        <v>0.34964400020416636</v>
      </c>
      <c r="G47" s="3"/>
      <c r="H47" s="3"/>
      <c r="J47" s="3">
        <v>2.4045411252196764</v>
      </c>
      <c r="K47" s="3">
        <v>0.80463672820870191</v>
      </c>
      <c r="L47" s="1">
        <v>0.76862143929873716</v>
      </c>
      <c r="M47" s="3">
        <v>0.1464726569746557</v>
      </c>
      <c r="N47" s="1">
        <v>0.33561606732415944</v>
      </c>
      <c r="R47" s="3"/>
    </row>
    <row r="48" spans="5:18" x14ac:dyDescent="0.25">
      <c r="E48" s="3">
        <v>0.37588344135779567</v>
      </c>
      <c r="F48" s="1">
        <v>9.6057118989319706E-2</v>
      </c>
      <c r="G48" s="3"/>
      <c r="H48" s="3"/>
      <c r="J48" s="3">
        <v>0.97139672721410597</v>
      </c>
      <c r="K48" s="3">
        <v>0.89852033697979516</v>
      </c>
      <c r="L48" s="1">
        <v>0.73227582847183859</v>
      </c>
      <c r="M48" s="3">
        <v>0.14899456911264911</v>
      </c>
      <c r="N48" s="1">
        <v>0.35458084660186973</v>
      </c>
      <c r="R48" s="3"/>
    </row>
    <row r="49" spans="1:18" x14ac:dyDescent="0.25">
      <c r="E49" s="3">
        <v>1.3461841535607402</v>
      </c>
      <c r="G49" s="3"/>
      <c r="H49" s="3"/>
      <c r="J49" s="3">
        <v>0.64927950454486261</v>
      </c>
      <c r="K49" s="3">
        <v>1.1976217327812571</v>
      </c>
      <c r="L49" s="1">
        <v>0.84087092404224018</v>
      </c>
      <c r="M49" s="3">
        <v>0.15020508693888593</v>
      </c>
      <c r="N49" s="1">
        <v>0.36012905330545514</v>
      </c>
      <c r="R49" s="3"/>
    </row>
    <row r="50" spans="1:18" x14ac:dyDescent="0.25">
      <c r="E50" s="3">
        <v>1.2952411958860077</v>
      </c>
      <c r="G50" s="3"/>
      <c r="H50" s="3"/>
      <c r="J50" s="3">
        <v>0.71385861622436386</v>
      </c>
      <c r="K50" s="3">
        <v>1.0702469339286458</v>
      </c>
      <c r="L50" s="1">
        <v>1.428384937796259</v>
      </c>
      <c r="M50" s="3">
        <v>0.15222261664928061</v>
      </c>
      <c r="N50" s="1">
        <v>0.36204570653033008</v>
      </c>
      <c r="R50" s="3"/>
    </row>
    <row r="51" spans="1:18" x14ac:dyDescent="0.25">
      <c r="E51" s="3">
        <v>1.3597152571021518</v>
      </c>
      <c r="G51" s="3"/>
      <c r="H51" s="3"/>
      <c r="J51" s="3">
        <v>1.0435606891810156</v>
      </c>
      <c r="K51" s="3">
        <v>1.2751924603766489</v>
      </c>
      <c r="L51" s="1">
        <v>1.3064757505193265</v>
      </c>
      <c r="M51" s="3">
        <v>0.15373576393207664</v>
      </c>
      <c r="N51" s="1">
        <v>0.3651728775814419</v>
      </c>
      <c r="R51" s="3"/>
    </row>
    <row r="52" spans="1:18" x14ac:dyDescent="0.25">
      <c r="E52" s="3">
        <v>0.33487508741633809</v>
      </c>
      <c r="G52" s="3"/>
      <c r="H52" s="3"/>
      <c r="J52" s="3">
        <v>0.56988455258635717</v>
      </c>
      <c r="K52" s="3">
        <v>1.1752485036568694</v>
      </c>
      <c r="L52" s="1">
        <v>1.5660624850841616</v>
      </c>
      <c r="M52" s="3">
        <v>0.15888046469358313</v>
      </c>
      <c r="N52" s="1">
        <v>0.36557638352352084</v>
      </c>
      <c r="R52" s="3"/>
    </row>
    <row r="53" spans="1:18" x14ac:dyDescent="0.25">
      <c r="E53" s="3">
        <v>0.55469969958672583</v>
      </c>
      <c r="G53" s="3"/>
      <c r="H53" s="3"/>
      <c r="J53" s="3">
        <v>0.56504584650148593</v>
      </c>
      <c r="K53" s="3">
        <v>0.84145781428895394</v>
      </c>
      <c r="L53" s="1">
        <v>2.3266549833473085</v>
      </c>
      <c r="M53" s="3">
        <v>0.16362165951301072</v>
      </c>
      <c r="N53" s="1">
        <v>0.36618164243663925</v>
      </c>
      <c r="R53" s="3"/>
    </row>
    <row r="54" spans="1:18" x14ac:dyDescent="0.25">
      <c r="E54" s="3">
        <v>0.67829526803847195</v>
      </c>
      <c r="G54" s="3"/>
      <c r="H54" s="3"/>
      <c r="J54" s="3">
        <v>0.82136780791581887</v>
      </c>
      <c r="K54" s="3">
        <v>1.119881528857938</v>
      </c>
      <c r="L54" s="1">
        <v>1.2163559285309682</v>
      </c>
      <c r="M54" s="3">
        <v>0.1661435716510041</v>
      </c>
      <c r="N54" s="1">
        <v>0.37193160211126414</v>
      </c>
      <c r="R54" s="3"/>
    </row>
    <row r="55" spans="1:18" x14ac:dyDescent="0.25">
      <c r="E55" s="3"/>
      <c r="G55" s="3"/>
      <c r="H55" s="3"/>
      <c r="J55" s="3">
        <v>0.62094008098730513</v>
      </c>
      <c r="K55" s="3">
        <v>2.0354789597143692</v>
      </c>
      <c r="L55" s="1">
        <v>1.7889827022567162</v>
      </c>
      <c r="M55" s="3">
        <v>0.16654707759308304</v>
      </c>
      <c r="N55" s="1">
        <v>0.38444028631571137</v>
      </c>
      <c r="R55" s="3"/>
    </row>
    <row r="56" spans="1:18" x14ac:dyDescent="0.25">
      <c r="E56" s="3"/>
      <c r="F56" s="3"/>
      <c r="J56" s="3">
        <v>0.71747097276964455</v>
      </c>
      <c r="K56" s="3">
        <v>0.78222583767810816</v>
      </c>
      <c r="L56" s="1">
        <v>1.3616049876915812</v>
      </c>
      <c r="M56" s="3">
        <v>0.16705146002068169</v>
      </c>
      <c r="N56" s="1">
        <v>0.38867709870754025</v>
      </c>
      <c r="R56" s="3"/>
    </row>
    <row r="57" spans="1:18" x14ac:dyDescent="0.25">
      <c r="E57" s="3"/>
      <c r="F57" s="3"/>
      <c r="J57" s="3">
        <v>0.74489710722670099</v>
      </c>
      <c r="K57" s="3">
        <v>1.0525986420578815</v>
      </c>
      <c r="L57" s="1">
        <v>1.2343886805900877</v>
      </c>
      <c r="M57" s="3">
        <v>0.17118739592699087</v>
      </c>
      <c r="N57" s="1">
        <v>0.39039199896137577</v>
      </c>
      <c r="R57" s="3"/>
    </row>
    <row r="58" spans="1:18" x14ac:dyDescent="0.25">
      <c r="E58" s="3"/>
      <c r="F58" s="3"/>
      <c r="J58" s="3">
        <v>0.85184765472609714</v>
      </c>
      <c r="K58" s="3">
        <v>2.0464376443077525</v>
      </c>
      <c r="L58" s="1">
        <v>1.366625723906449</v>
      </c>
      <c r="M58" s="3">
        <v>0.17159090186906981</v>
      </c>
      <c r="N58" s="1">
        <v>0.4073392485286913</v>
      </c>
      <c r="R58" s="3"/>
    </row>
    <row r="59" spans="1:18" x14ac:dyDescent="0.25">
      <c r="A59" s="1" t="s">
        <v>15</v>
      </c>
      <c r="B59" s="1">
        <f>AVERAGE(B4:B28)</f>
        <v>1.0000037685778616</v>
      </c>
      <c r="C59" s="1">
        <f t="shared" ref="C59:D59" si="0">AVERAGE(C4:C28)</f>
        <v>0.70055716559673509</v>
      </c>
      <c r="D59" s="1">
        <f t="shared" si="0"/>
        <v>0.34034515548646216</v>
      </c>
      <c r="E59" s="1">
        <f>AVERAGE(E4:E57)</f>
        <v>1.0000000219302174</v>
      </c>
      <c r="F59" s="1">
        <f>AVERAGE(F4:F57)</f>
        <v>0.3932157079016913</v>
      </c>
      <c r="J59" s="3">
        <v>1.2201832689366761</v>
      </c>
      <c r="K59" s="3">
        <v>1.605700330503588</v>
      </c>
      <c r="L59" s="1">
        <v>1.2484748311238465</v>
      </c>
      <c r="M59" s="3">
        <v>0.17542420831881975</v>
      </c>
      <c r="N59" s="1">
        <v>0.41127343146396095</v>
      </c>
      <c r="R59" s="3"/>
    </row>
    <row r="60" spans="1:18" x14ac:dyDescent="0.25">
      <c r="A60" s="1" t="s">
        <v>17</v>
      </c>
      <c r="B60" s="1">
        <f>_xlfn.STDEV.S(B4:B56)/SQRT(COUNT(B4:B56))</f>
        <v>6.6889941453595503E-2</v>
      </c>
      <c r="C60" s="1">
        <f t="shared" ref="C60:F60" si="1">_xlfn.STDEV.S(C4:C56)/SQRT(COUNT(C4:C56))</f>
        <v>0.10839062015657797</v>
      </c>
      <c r="D60" s="1">
        <f t="shared" si="1"/>
        <v>6.2536127814643044E-2</v>
      </c>
      <c r="E60" s="1">
        <f t="shared" si="1"/>
        <v>6.1472004700699974E-2</v>
      </c>
      <c r="F60" s="1">
        <f t="shared" si="1"/>
        <v>4.3438437319029861E-2</v>
      </c>
      <c r="J60" s="3">
        <v>1.3372584578045132</v>
      </c>
      <c r="K60" s="3">
        <v>1.1293392494914767</v>
      </c>
      <c r="L60" s="1">
        <v>1.5764766485128128</v>
      </c>
      <c r="M60" s="3">
        <v>0.18006452665272757</v>
      </c>
      <c r="N60" s="1">
        <v>0.42509350998016471</v>
      </c>
      <c r="R60" s="3"/>
    </row>
    <row r="61" spans="1:18" x14ac:dyDescent="0.25">
      <c r="A61" s="1" t="s">
        <v>13</v>
      </c>
      <c r="B61" s="1">
        <f>COUNT(B4:B56)</f>
        <v>25</v>
      </c>
      <c r="C61" s="1">
        <f t="shared" ref="C61:F61" si="2">COUNT(C4:C56)</f>
        <v>14</v>
      </c>
      <c r="D61" s="1">
        <f t="shared" si="2"/>
        <v>16</v>
      </c>
      <c r="E61" s="1">
        <f t="shared" si="2"/>
        <v>51</v>
      </c>
      <c r="F61" s="1">
        <f t="shared" si="2"/>
        <v>45</v>
      </c>
      <c r="J61" s="3">
        <v>0.97076119098437597</v>
      </c>
      <c r="K61" s="3">
        <v>1.2048950918548349</v>
      </c>
      <c r="L61" s="1">
        <v>1.6730365709624366</v>
      </c>
      <c r="M61" s="3">
        <v>0.18409958607351698</v>
      </c>
      <c r="N61" s="1">
        <v>0.45858450317271687</v>
      </c>
      <c r="R61" s="3"/>
    </row>
    <row r="62" spans="1:18" x14ac:dyDescent="0.25">
      <c r="A62" s="1" t="s">
        <v>9</v>
      </c>
      <c r="C62" s="1">
        <f>_xlfn.T.TEST(B4:B56,C4:C55,2,3)</f>
        <v>2.767141810815843E-2</v>
      </c>
      <c r="D62" s="1">
        <f>_xlfn.T.TEST(B4:B56,D4:D56,2,3)</f>
        <v>1.3193117454159598E-8</v>
      </c>
      <c r="F62" s="1">
        <f>_xlfn.T.TEST(E4:E54,F4:F54,2,3)</f>
        <v>3.570824610544756E-12</v>
      </c>
      <c r="J62" s="3">
        <v>0.99241179187718165</v>
      </c>
      <c r="K62" s="3">
        <v>1.0921949030079545</v>
      </c>
      <c r="L62" s="1">
        <v>1.0055948532746202</v>
      </c>
      <c r="M62" s="3">
        <v>0.18591536281287221</v>
      </c>
      <c r="N62" s="1">
        <v>0.46100553882519052</v>
      </c>
      <c r="R62" s="3"/>
    </row>
    <row r="63" spans="1:18" x14ac:dyDescent="0.25">
      <c r="E63" s="3"/>
      <c r="F63" s="3"/>
      <c r="J63" s="3">
        <v>0.9260931939985303</v>
      </c>
      <c r="K63" s="3">
        <v>1.1151369762885823</v>
      </c>
      <c r="L63" s="1">
        <v>0.88773348255222795</v>
      </c>
      <c r="M63" s="3">
        <v>0.18763026306670774</v>
      </c>
      <c r="N63" s="1">
        <v>0.46867215172469034</v>
      </c>
      <c r="R63" s="3"/>
    </row>
    <row r="64" spans="1:18" x14ac:dyDescent="0.25">
      <c r="E64" s="3"/>
      <c r="F64" s="3"/>
      <c r="J64" s="3">
        <v>1.6285804193865006</v>
      </c>
      <c r="K64" s="3">
        <v>1.5751914530260254</v>
      </c>
      <c r="L64" s="1">
        <v>0.84173635177235417</v>
      </c>
      <c r="M64" s="3">
        <v>0.18924428683502348</v>
      </c>
      <c r="N64" s="1">
        <v>0.47028617549300611</v>
      </c>
      <c r="R64" s="3"/>
    </row>
    <row r="65" spans="1:18" x14ac:dyDescent="0.25">
      <c r="J65" s="3">
        <v>1.3852014279050417</v>
      </c>
      <c r="K65" s="3">
        <v>1.0318707456171281</v>
      </c>
      <c r="L65" s="1">
        <v>0.87277798122520867</v>
      </c>
      <c r="M65" s="3">
        <v>0.19670914676348389</v>
      </c>
      <c r="N65" s="1">
        <v>0.48057557701601916</v>
      </c>
      <c r="R65" s="3"/>
    </row>
    <row r="66" spans="1:18" x14ac:dyDescent="0.25">
      <c r="J66" s="3">
        <v>0.91651778147059648</v>
      </c>
      <c r="K66" s="3">
        <v>1.8307240941352858</v>
      </c>
      <c r="L66" s="1">
        <v>1.370053696483845</v>
      </c>
      <c r="M66" s="3">
        <v>0.20044157672771412</v>
      </c>
      <c r="N66" s="1">
        <v>0.48521589534992693</v>
      </c>
      <c r="R66" s="3"/>
    </row>
    <row r="67" spans="1:18" x14ac:dyDescent="0.25">
      <c r="J67" s="3">
        <v>0.72605385032151815</v>
      </c>
      <c r="K67" s="3">
        <v>0.99662830014702042</v>
      </c>
      <c r="L67" s="1">
        <v>2.0658976067395631</v>
      </c>
      <c r="M67" s="3">
        <v>0.20538452451818115</v>
      </c>
      <c r="N67" s="1">
        <v>0.49257987879286763</v>
      </c>
      <c r="R67" s="3"/>
    </row>
    <row r="68" spans="1:18" x14ac:dyDescent="0.25">
      <c r="A68" s="1" t="s">
        <v>20</v>
      </c>
      <c r="J68" s="3">
        <v>1.2430523732427792</v>
      </c>
      <c r="K68" s="3">
        <v>1.4686975500768797</v>
      </c>
      <c r="L68" s="1">
        <v>2.2145620846755034</v>
      </c>
      <c r="M68" s="3">
        <v>0.20972221339552977</v>
      </c>
      <c r="N68" s="1">
        <v>0.49711932064125569</v>
      </c>
      <c r="R68" s="3"/>
    </row>
    <row r="69" spans="1:18" x14ac:dyDescent="0.25">
      <c r="A69" s="1" t="s">
        <v>14</v>
      </c>
      <c r="B69" s="1">
        <v>1.0000037685778616</v>
      </c>
      <c r="C69" s="1">
        <v>0.70055716559673509</v>
      </c>
      <c r="D69" s="1">
        <v>0.34034515548646216</v>
      </c>
      <c r="E69" s="1">
        <v>1.0000000219302174</v>
      </c>
      <c r="F69" s="1">
        <v>0.3932157079016913</v>
      </c>
      <c r="J69" s="3">
        <v>0.8757140016840359</v>
      </c>
      <c r="K69" s="3">
        <v>0.82642385169900501</v>
      </c>
      <c r="L69" s="1">
        <v>1.5541897267776479</v>
      </c>
      <c r="M69" s="3">
        <v>0.21466516118599679</v>
      </c>
      <c r="N69" s="1">
        <v>0.49762370306885439</v>
      </c>
      <c r="R69" s="3"/>
    </row>
    <row r="70" spans="1:18" x14ac:dyDescent="0.25">
      <c r="A70" s="1" t="s">
        <v>16</v>
      </c>
      <c r="B70" s="1">
        <v>6.6889941453595503E-2</v>
      </c>
      <c r="C70" s="1">
        <v>0.10839062015657797</v>
      </c>
      <c r="D70" s="1">
        <v>6.2536127814643044E-2</v>
      </c>
      <c r="E70" s="1">
        <v>6.1472004700699974E-2</v>
      </c>
      <c r="F70" s="1">
        <v>4.3438437319029861E-2</v>
      </c>
      <c r="J70" s="3">
        <v>1.1779114789207015</v>
      </c>
      <c r="K70" s="3">
        <v>0.96501861115055532</v>
      </c>
      <c r="L70" s="1">
        <v>1.629511754577476</v>
      </c>
      <c r="M70" s="3">
        <v>0.21728794980950991</v>
      </c>
      <c r="N70" s="1">
        <v>0.50044824466340698</v>
      </c>
      <c r="R70" s="3"/>
    </row>
    <row r="71" spans="1:18" x14ac:dyDescent="0.25">
      <c r="A71" s="1" t="s">
        <v>4</v>
      </c>
      <c r="B71" s="1">
        <v>25</v>
      </c>
      <c r="C71" s="1">
        <v>14</v>
      </c>
      <c r="D71" s="1">
        <v>16</v>
      </c>
      <c r="E71" s="1">
        <v>51</v>
      </c>
      <c r="F71" s="1">
        <v>45</v>
      </c>
      <c r="J71" s="3">
        <v>1.5354429772258682</v>
      </c>
      <c r="K71" s="3">
        <v>2.3098705499813992</v>
      </c>
      <c r="L71" s="1">
        <v>3.0230802915613348</v>
      </c>
      <c r="M71" s="3">
        <v>0.21890197357782568</v>
      </c>
      <c r="N71" s="1">
        <v>0.50629908082355168</v>
      </c>
      <c r="R71" s="3"/>
    </row>
    <row r="72" spans="1:18" x14ac:dyDescent="0.25">
      <c r="A72" s="1" t="s">
        <v>3</v>
      </c>
      <c r="C72" s="1">
        <v>2.767141810815843E-2</v>
      </c>
      <c r="D72" s="1">
        <v>1.3193117454159598E-8</v>
      </c>
      <c r="F72" s="1">
        <v>3.570824610544756E-12</v>
      </c>
      <c r="J72" s="3">
        <v>0.73823417677871583</v>
      </c>
      <c r="K72" s="3">
        <v>0.97948216035900559</v>
      </c>
      <c r="L72" s="1">
        <v>2.6500785860443301</v>
      </c>
      <c r="M72" s="3">
        <v>0.22263440354205585</v>
      </c>
      <c r="N72" s="1">
        <v>0.51164553455609763</v>
      </c>
      <c r="R72" s="3"/>
    </row>
    <row r="73" spans="1:18" x14ac:dyDescent="0.25">
      <c r="J73" s="3">
        <v>0.67177277940153257</v>
      </c>
      <c r="K73" s="3">
        <v>1.3835278491667526</v>
      </c>
      <c r="L73" s="1">
        <v>0.79984352965632999</v>
      </c>
      <c r="M73" s="3">
        <v>0.23151153426779258</v>
      </c>
      <c r="N73" s="1">
        <v>0.53878130916090639</v>
      </c>
      <c r="R73" s="3"/>
    </row>
    <row r="74" spans="1:18" x14ac:dyDescent="0.25">
      <c r="A74" s="1" t="s">
        <v>21</v>
      </c>
      <c r="J74" s="3">
        <v>0.71234274462456315</v>
      </c>
      <c r="K74" s="3">
        <v>1.9238191672139364</v>
      </c>
      <c r="L74" s="1">
        <v>1.1721461453206314</v>
      </c>
      <c r="M74" s="3">
        <v>0.23191504020987153</v>
      </c>
      <c r="N74" s="1">
        <v>0.54039533292922215</v>
      </c>
      <c r="R74" s="3"/>
    </row>
    <row r="75" spans="1:18" x14ac:dyDescent="0.25">
      <c r="A75" s="1" t="s">
        <v>14</v>
      </c>
      <c r="B75" s="1">
        <v>1.0000002677916113</v>
      </c>
      <c r="C75" s="1">
        <v>1.1847625715308943</v>
      </c>
      <c r="D75" s="1">
        <v>1.4581163895966327</v>
      </c>
      <c r="E75" s="1">
        <v>0.99999997023316856</v>
      </c>
      <c r="F75" s="1">
        <v>1.6118610034867091</v>
      </c>
      <c r="J75" s="3">
        <v>1.292032601239238</v>
      </c>
      <c r="K75" s="3">
        <v>1.6870473986837826</v>
      </c>
      <c r="L75" s="1">
        <v>0.80574067817812178</v>
      </c>
      <c r="M75" s="3">
        <v>0.23463870531890438</v>
      </c>
      <c r="N75" s="1">
        <v>0.56702672510643237</v>
      </c>
      <c r="R75" s="3"/>
    </row>
    <row r="76" spans="1:18" x14ac:dyDescent="0.25">
      <c r="A76" s="1" t="s">
        <v>16</v>
      </c>
      <c r="B76" s="1">
        <v>2.805998289487233E-2</v>
      </c>
      <c r="C76" s="1">
        <v>3.1504934653149089E-2</v>
      </c>
      <c r="D76" s="1">
        <v>3.923767238374324E-2</v>
      </c>
      <c r="E76" s="1">
        <v>4.4968557944312461E-2</v>
      </c>
      <c r="F76" s="1">
        <v>5.8173009899782857E-2</v>
      </c>
      <c r="J76" s="3">
        <v>0.61330972316739718</v>
      </c>
      <c r="K76" s="3">
        <v>1.5758073739400231</v>
      </c>
      <c r="L76" s="1">
        <v>2.414835242916046</v>
      </c>
      <c r="M76" s="3">
        <v>0.23897639419625302</v>
      </c>
      <c r="N76" s="1">
        <v>0.57106178452722167</v>
      </c>
      <c r="R76" s="3"/>
    </row>
    <row r="77" spans="1:18" x14ac:dyDescent="0.25">
      <c r="A77" s="1" t="s">
        <v>4</v>
      </c>
      <c r="B77" s="1">
        <v>364</v>
      </c>
      <c r="C77" s="1">
        <v>300</v>
      </c>
      <c r="D77" s="1">
        <v>318</v>
      </c>
      <c r="E77" s="1">
        <v>488</v>
      </c>
      <c r="F77" s="1">
        <v>448</v>
      </c>
      <c r="J77" s="3">
        <v>0.60702497600673289</v>
      </c>
      <c r="K77" s="3">
        <v>1.7157289133477136</v>
      </c>
      <c r="L77" s="1">
        <v>1.5108461559100546</v>
      </c>
      <c r="M77" s="3">
        <v>0.24089304742112796</v>
      </c>
      <c r="N77" s="1">
        <v>0.57751787960048473</v>
      </c>
      <c r="R77" s="3"/>
    </row>
    <row r="78" spans="1:18" x14ac:dyDescent="0.25">
      <c r="A78" s="1" t="s">
        <v>3</v>
      </c>
      <c r="C78" s="1">
        <v>1.3924723255181242E-5</v>
      </c>
      <c r="D78" s="1">
        <v>5.3298484361941677E-20</v>
      </c>
      <c r="F78" s="1">
        <v>3.3931401643084745E-16</v>
      </c>
      <c r="J78" s="3">
        <v>0.6631749942097025</v>
      </c>
      <c r="K78" s="3">
        <v>1.4546671070398012</v>
      </c>
      <c r="L78" s="1">
        <v>1.5320636506314886</v>
      </c>
      <c r="M78" s="3">
        <v>0.24966930166134496</v>
      </c>
      <c r="N78" s="1">
        <v>0.58205732144887279</v>
      </c>
      <c r="R78" s="3"/>
    </row>
    <row r="79" spans="1:18" x14ac:dyDescent="0.25">
      <c r="J79" s="3">
        <v>1.7199281601397083</v>
      </c>
      <c r="K79" s="3">
        <v>1.3890970296094991</v>
      </c>
      <c r="L79" s="1">
        <v>1.1331242208152028</v>
      </c>
      <c r="M79" s="3">
        <v>0.25138420191518046</v>
      </c>
      <c r="N79" s="1">
        <v>0.58639501032622143</v>
      </c>
      <c r="R79" s="3"/>
    </row>
    <row r="80" spans="1:18" x14ac:dyDescent="0.25">
      <c r="J80" s="3">
        <v>1.2295130977116397</v>
      </c>
      <c r="K80" s="3">
        <v>1.2931640126506834</v>
      </c>
      <c r="L80" s="1">
        <v>1.01703685924765</v>
      </c>
      <c r="M80" s="3">
        <v>0.25430961999525276</v>
      </c>
      <c r="N80" s="1">
        <v>0.58770640463797796</v>
      </c>
      <c r="R80" s="3"/>
    </row>
    <row r="81" spans="10:18" x14ac:dyDescent="0.25">
      <c r="J81" s="3">
        <v>0.64453338275024852</v>
      </c>
      <c r="K81" s="3">
        <v>1.2327409940685652</v>
      </c>
      <c r="L81" s="1">
        <v>1.4319109869523168</v>
      </c>
      <c r="M81" s="3">
        <v>0.2547131259373317</v>
      </c>
      <c r="N81" s="1">
        <v>0.59355724079812278</v>
      </c>
      <c r="R81" s="3"/>
    </row>
    <row r="82" spans="10:18" x14ac:dyDescent="0.25">
      <c r="J82" s="3">
        <v>1.2744549245051098</v>
      </c>
      <c r="K82" s="3">
        <v>2.110037559425892</v>
      </c>
      <c r="L82" s="1">
        <v>2.171566881815318</v>
      </c>
      <c r="M82" s="3">
        <v>0.25602452024908823</v>
      </c>
      <c r="N82" s="1">
        <v>0.59406162322572142</v>
      </c>
      <c r="R82" s="3"/>
    </row>
    <row r="83" spans="10:18" x14ac:dyDescent="0.25">
      <c r="J83" s="3">
        <v>1.0067058647577038</v>
      </c>
      <c r="K83" s="3">
        <v>0.99508261326730651</v>
      </c>
      <c r="L83" s="1">
        <v>1.2266186617221653</v>
      </c>
      <c r="M83" s="3">
        <v>0.2625814918078711</v>
      </c>
      <c r="N83" s="1">
        <v>0.60808345471296454</v>
      </c>
      <c r="R83" s="3"/>
    </row>
    <row r="84" spans="10:18" x14ac:dyDescent="0.25">
      <c r="J84" s="3">
        <v>0.95948473827612757</v>
      </c>
      <c r="K84" s="3">
        <v>1.002137065417311</v>
      </c>
      <c r="L84" s="1">
        <v>1.1498419621076219</v>
      </c>
      <c r="M84" s="3">
        <v>0.26540603340242364</v>
      </c>
      <c r="N84" s="1">
        <v>0.61938162109117489</v>
      </c>
      <c r="R84" s="3"/>
    </row>
    <row r="85" spans="10:18" x14ac:dyDescent="0.25">
      <c r="J85" s="3">
        <v>0.7827758511312447</v>
      </c>
      <c r="K85" s="3">
        <v>1.9012136927512771</v>
      </c>
      <c r="L85" s="1">
        <v>0.91014751153333895</v>
      </c>
      <c r="M85" s="3">
        <v>0.26651567474314075</v>
      </c>
      <c r="N85" s="1">
        <v>0.62049126243189201</v>
      </c>
      <c r="R85" s="3"/>
    </row>
    <row r="86" spans="10:18" x14ac:dyDescent="0.25">
      <c r="J86" s="3">
        <v>0.97581409631704508</v>
      </c>
      <c r="K86" s="3">
        <v>2.4942811946954562</v>
      </c>
      <c r="L86" s="1">
        <v>0.88060449220244053</v>
      </c>
      <c r="M86" s="3">
        <v>0.26661655122866046</v>
      </c>
      <c r="N86" s="1">
        <v>0.62240791565676701</v>
      </c>
      <c r="R86" s="3"/>
    </row>
    <row r="87" spans="10:18" x14ac:dyDescent="0.25">
      <c r="J87" s="3">
        <v>0.76336296545719251</v>
      </c>
      <c r="K87" s="3">
        <v>1.2910188817221866</v>
      </c>
      <c r="L87" s="1">
        <v>1.0584542061103206</v>
      </c>
      <c r="M87" s="3">
        <v>0.27357702872952222</v>
      </c>
      <c r="N87" s="1">
        <v>0.62260966862780642</v>
      </c>
      <c r="R87" s="3"/>
    </row>
    <row r="88" spans="10:18" x14ac:dyDescent="0.25">
      <c r="J88" s="3">
        <v>0.81805988107070526</v>
      </c>
      <c r="K88" s="3">
        <v>0.93802401363961185</v>
      </c>
      <c r="L88" s="1">
        <v>0.94479757446832779</v>
      </c>
      <c r="M88" s="3">
        <v>0.27710770572271293</v>
      </c>
      <c r="N88" s="1">
        <v>0.62795612236035236</v>
      </c>
      <c r="R88" s="3"/>
    </row>
    <row r="89" spans="10:18" x14ac:dyDescent="0.25">
      <c r="J89" s="3">
        <v>1.1355267046861086</v>
      </c>
      <c r="K89" s="3">
        <v>0.83142497259814052</v>
      </c>
      <c r="L89" s="1">
        <v>1.6481769044158086</v>
      </c>
      <c r="M89" s="3">
        <v>0.28084013568694316</v>
      </c>
      <c r="N89" s="1">
        <v>0.65398225562444412</v>
      </c>
      <c r="R89" s="3"/>
    </row>
    <row r="90" spans="10:18" x14ac:dyDescent="0.25">
      <c r="J90" s="3">
        <v>0.99402809389353208</v>
      </c>
      <c r="K90" s="3">
        <v>0.82217909737451134</v>
      </c>
      <c r="L90" s="1">
        <v>1.9444623254907256</v>
      </c>
      <c r="M90" s="3">
        <v>0.28114276514350234</v>
      </c>
      <c r="N90" s="1">
        <v>0.6793022534898977</v>
      </c>
      <c r="R90" s="3"/>
    </row>
    <row r="91" spans="10:18" x14ac:dyDescent="0.25">
      <c r="J91" s="3">
        <v>0.54140154491763826</v>
      </c>
      <c r="K91" s="3">
        <v>2.1007956072654093</v>
      </c>
      <c r="L91" s="1">
        <v>1.9819165939628198</v>
      </c>
      <c r="M91" s="3">
        <v>0.28265591242629839</v>
      </c>
      <c r="N91" s="1">
        <v>0.69070129635362787</v>
      </c>
      <c r="R91" s="3"/>
    </row>
    <row r="92" spans="10:18" x14ac:dyDescent="0.25">
      <c r="J92" s="3">
        <v>0.89655488234340752</v>
      </c>
      <c r="K92" s="3">
        <v>2.2355747955006913</v>
      </c>
      <c r="L92" s="1">
        <v>2.8913846309591889</v>
      </c>
      <c r="M92" s="3">
        <v>0.28679184833260757</v>
      </c>
      <c r="N92" s="1">
        <v>0.70199946273183811</v>
      </c>
      <c r="R92" s="3"/>
    </row>
    <row r="93" spans="10:18" x14ac:dyDescent="0.25">
      <c r="J93" s="3">
        <v>0.63157785901530594</v>
      </c>
      <c r="K93" s="3">
        <v>0.76352773410934471</v>
      </c>
      <c r="L93" s="1">
        <v>2.4620320464061138</v>
      </c>
      <c r="M93" s="3">
        <v>0.28820411912988386</v>
      </c>
      <c r="N93" s="1">
        <v>0.70260472164495658</v>
      </c>
      <c r="R93" s="3"/>
    </row>
    <row r="94" spans="10:18" x14ac:dyDescent="0.25">
      <c r="J94" s="3">
        <v>2.2231983158861692</v>
      </c>
      <c r="K94" s="3">
        <v>0.69929149814884617</v>
      </c>
      <c r="L94" s="1">
        <v>1.5484989313773612</v>
      </c>
      <c r="M94" s="3">
        <v>0.28991901938371933</v>
      </c>
      <c r="N94" s="1">
        <v>0.70663978106574599</v>
      </c>
      <c r="R94" s="3"/>
    </row>
    <row r="95" spans="10:18" x14ac:dyDescent="0.25">
      <c r="J95" s="3">
        <v>1.1870459391509705</v>
      </c>
      <c r="K95" s="3">
        <v>1.437167891568603</v>
      </c>
      <c r="L95" s="1">
        <v>1.8688727447843076</v>
      </c>
      <c r="M95" s="3">
        <v>0.29587073202938369</v>
      </c>
      <c r="N95" s="1">
        <v>0.71168360534173269</v>
      </c>
      <c r="R95" s="3"/>
    </row>
    <row r="96" spans="10:18" x14ac:dyDescent="0.25">
      <c r="J96" s="3">
        <v>1.3655986659747001</v>
      </c>
      <c r="K96" s="3">
        <v>2.1321871739509302</v>
      </c>
      <c r="L96" s="1">
        <v>1.5055861128432515</v>
      </c>
      <c r="M96" s="3">
        <v>0.29657686742802186</v>
      </c>
      <c r="N96" s="1">
        <v>0.71884583581363404</v>
      </c>
      <c r="R96" s="3"/>
    </row>
    <row r="97" spans="10:18" x14ac:dyDescent="0.25">
      <c r="J97" s="3">
        <v>1.5837554998747958</v>
      </c>
      <c r="K97" s="3">
        <v>1.3913190525756662</v>
      </c>
      <c r="L97" s="1">
        <v>1.2857666847816762</v>
      </c>
      <c r="M97" s="3">
        <v>0.29667774391354157</v>
      </c>
      <c r="N97" s="1">
        <v>0.72116599498058787</v>
      </c>
      <c r="R97" s="3"/>
    </row>
    <row r="98" spans="10:18" x14ac:dyDescent="0.25">
      <c r="J98" s="3">
        <v>1.183809412055123</v>
      </c>
      <c r="K98" s="3">
        <v>1.138716939636828</v>
      </c>
      <c r="L98" s="1">
        <v>0.89949874892852788</v>
      </c>
      <c r="M98" s="3">
        <v>0.29980491496465339</v>
      </c>
      <c r="N98" s="1">
        <v>0.72267914226338392</v>
      </c>
      <c r="R98" s="3"/>
    </row>
    <row r="99" spans="10:18" x14ac:dyDescent="0.25">
      <c r="J99" s="3">
        <v>0.57696097388998169</v>
      </c>
      <c r="K99" s="3">
        <v>0.83489923732066518</v>
      </c>
      <c r="L99" s="1">
        <v>1.2137886760079104</v>
      </c>
      <c r="M99" s="3">
        <v>0.30051105036329157</v>
      </c>
      <c r="N99" s="1">
        <v>0.74749475770123885</v>
      </c>
      <c r="R99" s="3"/>
    </row>
    <row r="100" spans="10:18" x14ac:dyDescent="0.25">
      <c r="J100" s="3">
        <v>0.95626468804549503</v>
      </c>
      <c r="K100" s="3">
        <v>0.97817264188070996</v>
      </c>
      <c r="L100" s="1">
        <v>1.8726333931165253</v>
      </c>
      <c r="M100" s="3">
        <v>0.30807678677727168</v>
      </c>
      <c r="N100" s="1">
        <v>0.75556487654281768</v>
      </c>
      <c r="R100" s="3"/>
    </row>
    <row r="101" spans="10:18" x14ac:dyDescent="0.25">
      <c r="J101" s="3">
        <v>1.4101160173357208</v>
      </c>
      <c r="K101" s="3">
        <v>1.5414413407768395</v>
      </c>
      <c r="L101" s="1">
        <v>1.4397492671189882</v>
      </c>
      <c r="M101" s="3">
        <v>0.31725654695956762</v>
      </c>
      <c r="N101" s="1">
        <v>0.7636349953843965</v>
      </c>
      <c r="R101" s="3"/>
    </row>
    <row r="102" spans="10:18" x14ac:dyDescent="0.25">
      <c r="J102" s="3">
        <v>0.59415340582312492</v>
      </c>
      <c r="K102" s="3">
        <v>1.8700669252060964</v>
      </c>
      <c r="L102" s="1">
        <v>1.7732480805888053</v>
      </c>
      <c r="M102" s="3">
        <v>0.31846706478580444</v>
      </c>
      <c r="N102" s="1">
        <v>0.7636349953843965</v>
      </c>
      <c r="R102" s="3"/>
    </row>
    <row r="103" spans="10:18" x14ac:dyDescent="0.25">
      <c r="J103" s="3">
        <v>0.80348334764363594</v>
      </c>
      <c r="K103" s="3">
        <v>0.87471518980694185</v>
      </c>
      <c r="L103" s="1">
        <v>2.017900498367613</v>
      </c>
      <c r="M103" s="3">
        <v>0.32421702446042938</v>
      </c>
      <c r="N103" s="1">
        <v>0.78189363926346855</v>
      </c>
      <c r="R103" s="3"/>
    </row>
    <row r="104" spans="10:18" x14ac:dyDescent="0.25">
      <c r="J104" s="3">
        <v>0.72562859027643933</v>
      </c>
      <c r="K104" s="3">
        <v>0.84331656160775725</v>
      </c>
      <c r="L104" s="1">
        <v>1.0701182574574413</v>
      </c>
      <c r="M104" s="3">
        <v>0.32734419551154115</v>
      </c>
      <c r="N104" s="1">
        <v>0.79722686506246832</v>
      </c>
      <c r="R104" s="3"/>
    </row>
    <row r="105" spans="10:18" x14ac:dyDescent="0.25">
      <c r="J105" s="3">
        <v>0.99734386686493903</v>
      </c>
      <c r="K105" s="3">
        <v>0.95613522696166131</v>
      </c>
      <c r="L105" s="1">
        <v>1.1182981805720178</v>
      </c>
      <c r="M105" s="3">
        <v>0.32744507199706091</v>
      </c>
      <c r="N105" s="1">
        <v>0.81215658491938914</v>
      </c>
      <c r="R105" s="3"/>
    </row>
    <row r="106" spans="10:18" x14ac:dyDescent="0.25">
      <c r="J106" s="3">
        <v>1.9476039144584285</v>
      </c>
      <c r="K106" s="3">
        <v>1.1581117792204063</v>
      </c>
      <c r="L106" s="1">
        <v>1.2423430834258948</v>
      </c>
      <c r="M106" s="3">
        <v>0.33279152572960685</v>
      </c>
      <c r="N106" s="1">
        <v>0.81750303865193508</v>
      </c>
      <c r="R106" s="3"/>
    </row>
    <row r="107" spans="10:18" x14ac:dyDescent="0.25">
      <c r="J107" s="3">
        <v>0.81419095619564441</v>
      </c>
      <c r="K107" s="3">
        <v>1.3035208993573959</v>
      </c>
      <c r="L107" s="1">
        <v>1.5917836562977574</v>
      </c>
      <c r="M107" s="3">
        <v>0.33551519083863973</v>
      </c>
      <c r="N107" s="1">
        <v>0.83152487013917842</v>
      </c>
      <c r="R107" s="3"/>
    </row>
    <row r="108" spans="10:18" x14ac:dyDescent="0.25">
      <c r="J108" s="3">
        <v>1.5205667217744083</v>
      </c>
      <c r="K108" s="3">
        <v>0.88403089555457803</v>
      </c>
      <c r="L108" s="1">
        <v>2.3264745224425698</v>
      </c>
      <c r="M108" s="3">
        <v>0.33955025025942914</v>
      </c>
      <c r="N108" s="1">
        <v>0.85381857343903989</v>
      </c>
      <c r="R108" s="3"/>
    </row>
    <row r="109" spans="10:18" x14ac:dyDescent="0.25">
      <c r="J109" s="3">
        <v>0.96286014180736079</v>
      </c>
      <c r="K109" s="3">
        <v>1.1680214367284198</v>
      </c>
      <c r="L109" s="1">
        <v>0.93450816444773455</v>
      </c>
      <c r="M109" s="3">
        <v>0.34197128591190279</v>
      </c>
      <c r="N109" s="1">
        <v>0.86602462818692794</v>
      </c>
      <c r="R109" s="3"/>
    </row>
    <row r="110" spans="10:18" x14ac:dyDescent="0.25">
      <c r="J110" s="3">
        <v>1.4455122468811707</v>
      </c>
      <c r="K110" s="3">
        <v>1.3870499752596646</v>
      </c>
      <c r="L110" s="1">
        <v>2.0294350886308994</v>
      </c>
      <c r="M110" s="3">
        <v>0.34419056859333697</v>
      </c>
      <c r="N110" s="1">
        <v>0.86824391086836195</v>
      </c>
      <c r="R110" s="3"/>
    </row>
    <row r="111" spans="10:18" x14ac:dyDescent="0.25">
      <c r="J111" s="3">
        <v>0.83246144588144122</v>
      </c>
      <c r="K111" s="3">
        <v>2.3474519256994393</v>
      </c>
      <c r="L111" s="1">
        <v>1.6630194215242089</v>
      </c>
      <c r="M111" s="3">
        <v>0.34822562801412638</v>
      </c>
      <c r="N111" s="1">
        <v>0.88892359039990765</v>
      </c>
      <c r="R111" s="3"/>
    </row>
    <row r="112" spans="10:18" x14ac:dyDescent="0.25">
      <c r="J112" s="3">
        <v>0.99922929101313829</v>
      </c>
      <c r="K112" s="3">
        <v>0.9958946873386284</v>
      </c>
      <c r="L112" s="1">
        <v>0.97273606097231524</v>
      </c>
      <c r="M112" s="3">
        <v>0.35659837631226443</v>
      </c>
      <c r="N112" s="1">
        <v>0.91303307043912452</v>
      </c>
      <c r="R112" s="3"/>
    </row>
    <row r="113" spans="10:18" x14ac:dyDescent="0.25">
      <c r="J113" s="3">
        <v>0.97029277724468599</v>
      </c>
      <c r="K113" s="3">
        <v>1.1328088065382256</v>
      </c>
      <c r="L113" s="1">
        <v>0.62701141351280065</v>
      </c>
      <c r="M113" s="3">
        <v>0.36164220058825114</v>
      </c>
      <c r="N113" s="1">
        <v>0.93290573808651234</v>
      </c>
      <c r="R113" s="3"/>
    </row>
    <row r="114" spans="10:18" x14ac:dyDescent="0.25">
      <c r="J114" s="3">
        <v>0.56214356438571855</v>
      </c>
      <c r="K114" s="3">
        <v>1.2480942939986379</v>
      </c>
      <c r="L114" s="1">
        <v>0.8989408893490981</v>
      </c>
      <c r="M114" s="3">
        <v>0.36951056645879049</v>
      </c>
      <c r="N114" s="1">
        <v>0.93300661457203216</v>
      </c>
      <c r="R114" s="3"/>
    </row>
    <row r="115" spans="10:18" x14ac:dyDescent="0.25">
      <c r="J115" s="3">
        <v>1.0499152668656877</v>
      </c>
      <c r="K115" s="3">
        <v>1.4364523248506851</v>
      </c>
      <c r="L115" s="1">
        <v>1.0147858056141985</v>
      </c>
      <c r="M115" s="3">
        <v>0.36991407240086943</v>
      </c>
      <c r="N115" s="1">
        <v>0.94148023935568992</v>
      </c>
      <c r="R115" s="3"/>
    </row>
    <row r="116" spans="10:18" x14ac:dyDescent="0.25">
      <c r="J116" s="3">
        <v>0.79932176225784801</v>
      </c>
      <c r="K116" s="3">
        <v>1.3489531090441762</v>
      </c>
      <c r="L116" s="1">
        <v>0.88834704962833755</v>
      </c>
      <c r="M116" s="3">
        <v>0.37626929098861278</v>
      </c>
      <c r="N116" s="1">
        <v>0.97729139171519597</v>
      </c>
      <c r="R116" s="3"/>
    </row>
    <row r="117" spans="10:18" x14ac:dyDescent="0.25">
      <c r="J117" s="3">
        <v>0.60496066017905414</v>
      </c>
      <c r="K117" s="3">
        <v>1.4652436852827171</v>
      </c>
      <c r="L117" s="1">
        <v>1.4873093462564204</v>
      </c>
      <c r="M117" s="3">
        <v>0.37788331475692855</v>
      </c>
      <c r="N117" s="1">
        <v>0.98475625164365632</v>
      </c>
      <c r="R117" s="3"/>
    </row>
    <row r="118" spans="10:18" x14ac:dyDescent="0.25">
      <c r="J118" s="3">
        <v>0.59279210291129569</v>
      </c>
      <c r="K118" s="3">
        <v>0.92367815632555583</v>
      </c>
      <c r="L118" s="1">
        <v>1.4000117758956412</v>
      </c>
      <c r="M118" s="3">
        <v>0.38070785635148113</v>
      </c>
      <c r="N118" s="1">
        <v>0.99464214722459032</v>
      </c>
      <c r="R118" s="3"/>
    </row>
    <row r="119" spans="10:18" x14ac:dyDescent="0.25">
      <c r="J119" s="3">
        <v>0.75957956335872512</v>
      </c>
      <c r="K119" s="3">
        <v>0.67473861514027333</v>
      </c>
      <c r="L119" s="1">
        <v>0.67850789421141333</v>
      </c>
      <c r="M119" s="3">
        <v>0.38111136229356007</v>
      </c>
      <c r="N119" s="1">
        <v>1.0082604727697546</v>
      </c>
      <c r="R119" s="3"/>
    </row>
    <row r="120" spans="10:18" x14ac:dyDescent="0.25">
      <c r="J120" s="3">
        <v>0.84665744218330141</v>
      </c>
      <c r="K120" s="3">
        <v>0.74715600698644546</v>
      </c>
      <c r="L120" s="1">
        <v>1.1139443650920517</v>
      </c>
      <c r="M120" s="3">
        <v>0.38373415091707319</v>
      </c>
      <c r="N120" s="1">
        <v>1.0440716251292605</v>
      </c>
      <c r="R120" s="3"/>
    </row>
    <row r="121" spans="10:18" x14ac:dyDescent="0.25">
      <c r="J121" s="3">
        <v>0.95848749562429192</v>
      </c>
      <c r="K121" s="3">
        <v>0.86703932445453458</v>
      </c>
      <c r="L121" s="1">
        <v>1.0556962927183433</v>
      </c>
      <c r="M121" s="3">
        <v>0.39119901084553366</v>
      </c>
      <c r="N121" s="1">
        <v>1.0462909078106948</v>
      </c>
      <c r="R121" s="3"/>
    </row>
    <row r="122" spans="10:18" x14ac:dyDescent="0.25">
      <c r="J122" s="3">
        <v>1.227152198310087</v>
      </c>
      <c r="K122" s="3">
        <v>1.4738705011418312</v>
      </c>
      <c r="L122" s="1">
        <v>1.2849781490892336</v>
      </c>
      <c r="M122" s="3">
        <v>0.39533494675184278</v>
      </c>
      <c r="N122" s="1">
        <v>1.0553697915074711</v>
      </c>
      <c r="R122" s="3"/>
    </row>
    <row r="123" spans="10:18" x14ac:dyDescent="0.25">
      <c r="J123" s="3">
        <v>0.67059664507021721</v>
      </c>
      <c r="K123" s="3">
        <v>0.86007353353164107</v>
      </c>
      <c r="L123" s="1">
        <v>1.0241485881195926</v>
      </c>
      <c r="M123" s="3">
        <v>0.39634371160704013</v>
      </c>
      <c r="N123" s="1">
        <v>1.0813959247715628</v>
      </c>
      <c r="R123" s="3"/>
    </row>
    <row r="124" spans="10:18" x14ac:dyDescent="0.25">
      <c r="J124" s="3">
        <v>0.978257380044674</v>
      </c>
      <c r="K124" s="3">
        <v>1.1120989561879466</v>
      </c>
      <c r="L124" s="1">
        <v>1.4971601578172369</v>
      </c>
      <c r="M124" s="3">
        <v>0.39916825320159272</v>
      </c>
      <c r="N124" s="1">
        <v>1.0827073190833194</v>
      </c>
      <c r="R124" s="3"/>
    </row>
    <row r="125" spans="10:18" x14ac:dyDescent="0.25">
      <c r="J125" s="3">
        <v>0.82536227081156699</v>
      </c>
      <c r="K125" s="3">
        <v>2.0278486018944615</v>
      </c>
      <c r="L125" s="1">
        <v>1.2232911195613194</v>
      </c>
      <c r="M125" s="3">
        <v>0.40138753588302689</v>
      </c>
      <c r="N125" s="1">
        <v>1.0841195898805955</v>
      </c>
      <c r="R125" s="3"/>
    </row>
    <row r="126" spans="10:18" x14ac:dyDescent="0.25">
      <c r="J126" s="3">
        <v>0.5891130542925247</v>
      </c>
      <c r="K126" s="3">
        <v>0.88694886992293143</v>
      </c>
      <c r="L126" s="1">
        <v>1.1044819367827368</v>
      </c>
      <c r="M126" s="3">
        <v>0.40471645990517813</v>
      </c>
      <c r="N126" s="1">
        <v>1.1058080342673386</v>
      </c>
      <c r="R126" s="3"/>
    </row>
    <row r="127" spans="10:18" x14ac:dyDescent="0.25">
      <c r="J127" s="3">
        <v>0.77159747500165865</v>
      </c>
      <c r="K127" s="3">
        <v>0.83896039228990338</v>
      </c>
      <c r="L127" s="1">
        <v>0.9782212878637262</v>
      </c>
      <c r="M127" s="3">
        <v>0.41661988519650689</v>
      </c>
      <c r="N127" s="1">
        <v>1.1261850843423251</v>
      </c>
      <c r="R127" s="3"/>
    </row>
    <row r="128" spans="10:18" x14ac:dyDescent="0.25">
      <c r="J128" s="3">
        <v>1.5839955913393606</v>
      </c>
      <c r="K128" s="3">
        <v>1.2336401601417391</v>
      </c>
      <c r="L128" s="1">
        <v>1.0815806633588325</v>
      </c>
      <c r="M128" s="3">
        <v>0.42267247432769106</v>
      </c>
      <c r="N128" s="1">
        <v>1.1436367163372394</v>
      </c>
      <c r="R128" s="3"/>
    </row>
    <row r="129" spans="10:18" x14ac:dyDescent="0.25">
      <c r="J129" s="3">
        <v>1.0497646212408627</v>
      </c>
      <c r="K129" s="3">
        <v>1.4158060281233786</v>
      </c>
      <c r="L129" s="1">
        <v>0.69677995312246843</v>
      </c>
      <c r="M129" s="3">
        <v>0.42358036269736865</v>
      </c>
      <c r="N129" s="1">
        <v>1.15866731267968</v>
      </c>
      <c r="R129" s="3"/>
    </row>
    <row r="130" spans="10:18" x14ac:dyDescent="0.25">
      <c r="J130" s="3">
        <v>0.79607974287359506</v>
      </c>
      <c r="K130" s="3">
        <v>1.4026394435911549</v>
      </c>
      <c r="L130" s="1">
        <v>1.0209709069709418</v>
      </c>
      <c r="M130" s="3">
        <v>0.42499263349464494</v>
      </c>
      <c r="N130" s="1">
        <v>1.1744040444207586</v>
      </c>
      <c r="R130" s="3"/>
    </row>
    <row r="131" spans="10:18" x14ac:dyDescent="0.25">
      <c r="J131" s="3">
        <v>1.1217285069873015</v>
      </c>
      <c r="K131" s="3">
        <v>1.1030060804270299</v>
      </c>
      <c r="L131" s="1">
        <v>0.75967685532475804</v>
      </c>
      <c r="M131" s="3">
        <v>0.43023821074167118</v>
      </c>
      <c r="N131" s="1">
        <v>1.237149218414034</v>
      </c>
      <c r="R131" s="3"/>
    </row>
    <row r="132" spans="10:18" x14ac:dyDescent="0.25">
      <c r="J132" s="3">
        <v>0.76574191094921928</v>
      </c>
      <c r="K132" s="3">
        <v>0.78895859865010065</v>
      </c>
      <c r="L132" s="1">
        <v>1.1273369180615123</v>
      </c>
      <c r="M132" s="3">
        <v>0.43064171668375018</v>
      </c>
      <c r="N132" s="1">
        <v>1.2450175842845734</v>
      </c>
      <c r="R132" s="3"/>
    </row>
    <row r="133" spans="10:18" x14ac:dyDescent="0.25">
      <c r="J133" s="3">
        <v>0.64791270934462819</v>
      </c>
      <c r="K133" s="3">
        <v>1.8633529949372074</v>
      </c>
      <c r="L133" s="1">
        <v>1.1083202617652546</v>
      </c>
      <c r="M133" s="3">
        <v>0.43548378798869747</v>
      </c>
      <c r="N133" s="1">
        <v>1.2718507294328232</v>
      </c>
      <c r="R133" s="3"/>
    </row>
    <row r="134" spans="10:18" x14ac:dyDescent="0.25">
      <c r="J134" s="3">
        <v>0.5480393677614861</v>
      </c>
      <c r="K134" s="3">
        <v>1.6193470979649407</v>
      </c>
      <c r="L134" s="1">
        <v>1.2397413079471482</v>
      </c>
      <c r="M134" s="3">
        <v>0.44587406599723017</v>
      </c>
      <c r="N134" s="1">
        <v>1.2928330384209281</v>
      </c>
      <c r="R134" s="3"/>
    </row>
    <row r="135" spans="10:18" x14ac:dyDescent="0.25">
      <c r="J135" s="3">
        <v>0.62673679909254709</v>
      </c>
      <c r="K135" s="3">
        <v>1.0022406342843777</v>
      </c>
      <c r="L135" s="1">
        <v>1.150440621543775</v>
      </c>
      <c r="M135" s="3">
        <v>0.45172490215737482</v>
      </c>
      <c r="N135" s="1">
        <v>1.2942453092182042</v>
      </c>
      <c r="R135" s="3"/>
    </row>
    <row r="136" spans="10:18" x14ac:dyDescent="0.25">
      <c r="J136" s="1">
        <v>1.4151006613696413</v>
      </c>
      <c r="K136" s="3">
        <v>2.7571491792760088</v>
      </c>
      <c r="L136" s="1">
        <v>0.75617905222335458</v>
      </c>
      <c r="M136" s="3">
        <v>0.45797924425959841</v>
      </c>
      <c r="N136" s="1">
        <v>1.3111925587855198</v>
      </c>
      <c r="R136" s="3"/>
    </row>
    <row r="137" spans="10:18" x14ac:dyDescent="0.25">
      <c r="J137" s="1">
        <v>0.85515322773332303</v>
      </c>
      <c r="K137" s="3">
        <v>1.5741463490038026</v>
      </c>
      <c r="L137" s="1">
        <v>1.846334747007768</v>
      </c>
      <c r="M137" s="1">
        <v>0.46019852694103264</v>
      </c>
      <c r="N137" s="1">
        <v>1.3148241122642303</v>
      </c>
      <c r="R137" s="3"/>
    </row>
    <row r="138" spans="10:18" x14ac:dyDescent="0.25">
      <c r="J138" s="1">
        <v>0.49587910477848879</v>
      </c>
      <c r="K138" s="3">
        <v>1.7574381361084828</v>
      </c>
      <c r="L138" s="1">
        <v>1.9182374329691219</v>
      </c>
      <c r="M138" s="1">
        <v>0.46524235121701935</v>
      </c>
      <c r="N138" s="1">
        <v>1.3704070557856045</v>
      </c>
      <c r="R138" s="3"/>
    </row>
    <row r="139" spans="10:18" x14ac:dyDescent="0.25">
      <c r="J139" s="1">
        <v>1.3586517057549095</v>
      </c>
      <c r="K139" s="3">
        <v>1.463180938680297</v>
      </c>
      <c r="L139" s="1">
        <v>1.3802960297466804</v>
      </c>
      <c r="M139" s="1">
        <v>0.46786513984053246</v>
      </c>
      <c r="N139" s="1">
        <v>1.3740386092643151</v>
      </c>
      <c r="R139" s="3"/>
    </row>
    <row r="140" spans="10:18" x14ac:dyDescent="0.25">
      <c r="J140" s="1">
        <v>0.62879954569496743</v>
      </c>
      <c r="K140" s="3">
        <v>1.0723183112699883</v>
      </c>
      <c r="L140" s="1">
        <v>0.89219008228663155</v>
      </c>
      <c r="M140" s="1">
        <v>0.4736150995151574</v>
      </c>
      <c r="N140" s="1">
        <v>1.3750473741195124</v>
      </c>
      <c r="R140" s="3"/>
    </row>
    <row r="141" spans="10:18" x14ac:dyDescent="0.25">
      <c r="J141" s="1">
        <v>1.7952399879753553</v>
      </c>
      <c r="K141" s="3">
        <v>1.0670229606348667</v>
      </c>
      <c r="L141" s="1">
        <v>1.024101511361835</v>
      </c>
      <c r="M141" s="1">
        <v>0.48753605451688087</v>
      </c>
      <c r="N141" s="1">
        <v>1.3778719157140651</v>
      </c>
      <c r="R141" s="3"/>
    </row>
    <row r="142" spans="10:18" x14ac:dyDescent="0.25">
      <c r="J142" s="1">
        <v>0.92336666511172527</v>
      </c>
      <c r="K142" s="3">
        <v>1.4612084225302455</v>
      </c>
      <c r="L142" s="1">
        <v>1.0005772555102694</v>
      </c>
      <c r="M142" s="1">
        <v>0.48793956045895975</v>
      </c>
      <c r="N142" s="1">
        <v>1.3944156593393016</v>
      </c>
      <c r="R142" s="3"/>
    </row>
    <row r="143" spans="10:18" x14ac:dyDescent="0.25">
      <c r="J143" s="1">
        <v>0.90624955599099422</v>
      </c>
      <c r="K143" s="3">
        <v>1.0385485837050701</v>
      </c>
      <c r="L143" s="1">
        <v>0.91652013530848475</v>
      </c>
      <c r="M143" s="1">
        <v>0.48804043694447957</v>
      </c>
      <c r="N143" s="1">
        <v>1.4162049802115644</v>
      </c>
      <c r="R143" s="3"/>
    </row>
    <row r="144" spans="10:18" x14ac:dyDescent="0.25">
      <c r="J144" s="1">
        <v>1.2575410300553669</v>
      </c>
      <c r="K144" s="3">
        <v>1.065750318950148</v>
      </c>
      <c r="L144" s="1">
        <v>0.78547021090024849</v>
      </c>
      <c r="M144" s="1">
        <v>0.48904920179967687</v>
      </c>
      <c r="N144" s="1">
        <v>1.4260908757924984</v>
      </c>
      <c r="R144" s="3"/>
    </row>
    <row r="145" spans="10:18" x14ac:dyDescent="0.25">
      <c r="J145" s="1">
        <v>0.76602280227050734</v>
      </c>
      <c r="K145" s="3">
        <v>1.1134312284324919</v>
      </c>
      <c r="L145" s="1">
        <v>1.6813212957151775</v>
      </c>
      <c r="M145" s="1">
        <v>0.49167199042318999</v>
      </c>
      <c r="N145" s="1">
        <v>1.4292180468436102</v>
      </c>
      <c r="R145" s="3"/>
    </row>
    <row r="146" spans="10:18" x14ac:dyDescent="0.25">
      <c r="J146" s="1">
        <v>0.69201735446263912</v>
      </c>
      <c r="K146" s="3">
        <v>0.99230116149645098</v>
      </c>
      <c r="L146" s="1">
        <v>1.0005490094556149</v>
      </c>
      <c r="M146" s="1">
        <v>0.50044824466340698</v>
      </c>
      <c r="N146" s="1">
        <v>1.457160833332577</v>
      </c>
      <c r="R146" s="3"/>
    </row>
    <row r="147" spans="10:18" x14ac:dyDescent="0.25">
      <c r="J147" s="1">
        <v>0.88221373270512771</v>
      </c>
      <c r="K147" s="3">
        <v>1.7273474571623353</v>
      </c>
      <c r="L147" s="1">
        <v>0.99164600995098839</v>
      </c>
      <c r="M147" s="1">
        <v>0.50347453922899899</v>
      </c>
      <c r="N147" s="1">
        <v>1.4572617098180967</v>
      </c>
      <c r="R147" s="3"/>
    </row>
    <row r="148" spans="10:18" x14ac:dyDescent="0.25">
      <c r="J148" s="1">
        <v>0.99472875297149388</v>
      </c>
      <c r="K148" s="3">
        <v>1.3529640488051398</v>
      </c>
      <c r="L148" s="1">
        <v>1.6779568767607542</v>
      </c>
      <c r="M148" s="1">
        <v>0.5065008337945911</v>
      </c>
      <c r="N148" s="1">
        <v>1.5203095132679312</v>
      </c>
      <c r="R148" s="3"/>
    </row>
    <row r="149" spans="10:18" x14ac:dyDescent="0.25">
      <c r="J149" s="1">
        <v>0.90977795898494018</v>
      </c>
      <c r="K149" s="3">
        <v>1.2939721636588584</v>
      </c>
      <c r="L149" s="1">
        <v>1.183916119372707</v>
      </c>
      <c r="M149" s="1">
        <v>0.51154465807057781</v>
      </c>
      <c r="N149" s="1">
        <v>1.5415944517125955</v>
      </c>
      <c r="R149" s="3"/>
    </row>
    <row r="150" spans="10:18" x14ac:dyDescent="0.25">
      <c r="J150" s="1">
        <v>1.3376805793990743</v>
      </c>
      <c r="K150" s="3">
        <v>1.4651424702535374</v>
      </c>
      <c r="L150" s="1">
        <v>1.9136294029972638</v>
      </c>
      <c r="M150" s="1">
        <v>0.51315868183889357</v>
      </c>
      <c r="N150" s="1">
        <v>1.5792213808114566</v>
      </c>
      <c r="R150" s="3"/>
    </row>
    <row r="151" spans="10:18" x14ac:dyDescent="0.25">
      <c r="J151" s="1">
        <v>1.1526477368699861</v>
      </c>
      <c r="K151" s="1">
        <v>1.0598884779966746</v>
      </c>
      <c r="L151" s="1">
        <v>2.4868328670055448</v>
      </c>
      <c r="M151" s="1">
        <v>0.51961477691215663</v>
      </c>
      <c r="N151" s="1">
        <v>1.603532613821713</v>
      </c>
      <c r="R151" s="3"/>
    </row>
    <row r="152" spans="10:18" x14ac:dyDescent="0.25">
      <c r="J152" s="1">
        <v>1.7220528911398429</v>
      </c>
      <c r="K152" s="1">
        <v>1.1579587797576938</v>
      </c>
      <c r="L152" s="1">
        <v>3.3593307415220948</v>
      </c>
      <c r="M152" s="1">
        <v>0.52233844202118951</v>
      </c>
      <c r="N152" s="1">
        <v>1.6435805785730477</v>
      </c>
      <c r="R152" s="3"/>
    </row>
    <row r="153" spans="10:18" x14ac:dyDescent="0.25">
      <c r="J153" s="1">
        <v>1.0584479292092861</v>
      </c>
      <c r="K153" s="1">
        <v>1.560817349657315</v>
      </c>
      <c r="L153" s="1">
        <v>1.3390363900224989</v>
      </c>
      <c r="M153" s="1">
        <v>0.52768489575373556</v>
      </c>
      <c r="N153" s="1">
        <v>1.6540717330671002</v>
      </c>
      <c r="R153" s="3"/>
    </row>
    <row r="154" spans="10:18" x14ac:dyDescent="0.25">
      <c r="J154" s="1">
        <v>0.62605732455557628</v>
      </c>
      <c r="K154" s="1">
        <v>1.1912279244651205</v>
      </c>
      <c r="L154" s="1">
        <v>1.5960072260812597</v>
      </c>
      <c r="M154" s="1">
        <v>0.52869366060893286</v>
      </c>
      <c r="N154" s="1">
        <v>1.679290854447034</v>
      </c>
      <c r="R154" s="3"/>
    </row>
    <row r="155" spans="10:18" x14ac:dyDescent="0.25">
      <c r="J155" s="1">
        <v>0.5168572926479873</v>
      </c>
      <c r="K155" s="1">
        <v>1.5966357007973262</v>
      </c>
      <c r="L155" s="1">
        <v>2.5119232096651865</v>
      </c>
      <c r="M155" s="1">
        <v>0.53010593140620921</v>
      </c>
      <c r="N155" s="1">
        <v>1.6982556337247443</v>
      </c>
      <c r="R155" s="3"/>
    </row>
    <row r="156" spans="10:18" x14ac:dyDescent="0.25">
      <c r="J156" s="1">
        <v>0.55330411850406513</v>
      </c>
      <c r="K156" s="1">
        <v>1.1401119808917168</v>
      </c>
      <c r="L156" s="1">
        <v>2.4413386729210504</v>
      </c>
      <c r="M156" s="1">
        <v>0.53061031383380786</v>
      </c>
      <c r="N156" s="1">
        <v>1.75706662478275</v>
      </c>
      <c r="R156" s="3"/>
    </row>
    <row r="157" spans="10:18" x14ac:dyDescent="0.25">
      <c r="J157" s="1">
        <v>0.81679194706176217</v>
      </c>
      <c r="K157" s="1">
        <v>1.1620976113772319</v>
      </c>
      <c r="L157" s="1">
        <v>1.3709379549170622</v>
      </c>
      <c r="M157" s="1">
        <v>0.53535150865323544</v>
      </c>
      <c r="N157" s="1">
        <v>1.7705840738423946</v>
      </c>
      <c r="R157" s="3"/>
    </row>
    <row r="158" spans="10:18" x14ac:dyDescent="0.25">
      <c r="J158" s="1">
        <v>1.3368787052919338</v>
      </c>
      <c r="K158" s="1">
        <v>1.1463951588271228</v>
      </c>
      <c r="L158" s="1">
        <v>2.2373472354302719</v>
      </c>
      <c r="M158" s="1">
        <v>0.53656202647947226</v>
      </c>
      <c r="N158" s="1">
        <v>1.829899447327999</v>
      </c>
      <c r="R158" s="3"/>
    </row>
    <row r="159" spans="10:18" x14ac:dyDescent="0.25">
      <c r="J159" s="1">
        <v>0.93031597916940367</v>
      </c>
      <c r="K159" s="1">
        <v>0.84521689339591299</v>
      </c>
      <c r="L159" s="1">
        <v>0.81825211116488283</v>
      </c>
      <c r="M159" s="1">
        <v>0.55179437579295221</v>
      </c>
      <c r="N159" s="1">
        <v>1.8476537087794722</v>
      </c>
      <c r="R159" s="3"/>
    </row>
    <row r="160" spans="10:18" x14ac:dyDescent="0.25">
      <c r="J160" s="1">
        <v>0.6855215465046941</v>
      </c>
      <c r="K160" s="1">
        <v>0.80623263029669068</v>
      </c>
      <c r="L160" s="1">
        <v>0.94824908542460284</v>
      </c>
      <c r="M160" s="1">
        <v>0.55411453495990626</v>
      </c>
      <c r="N160" s="1">
        <v>1.8576404808459261</v>
      </c>
      <c r="R160" s="3"/>
    </row>
    <row r="161" spans="10:18" x14ac:dyDescent="0.25">
      <c r="J161" s="1">
        <v>0.66176661454011532</v>
      </c>
      <c r="K161" s="1">
        <v>0.73383877682939758</v>
      </c>
      <c r="L161" s="1">
        <v>1.7475873245476656</v>
      </c>
      <c r="M161" s="1">
        <v>0.55603118818478114</v>
      </c>
      <c r="N161" s="1">
        <v>2.0150077982567134</v>
      </c>
      <c r="R161" s="3"/>
    </row>
    <row r="162" spans="10:18" x14ac:dyDescent="0.25">
      <c r="J162" s="1">
        <v>0.64388058504267387</v>
      </c>
      <c r="K162" s="1">
        <v>0.95254091650685402</v>
      </c>
      <c r="L162" s="1">
        <v>1.6017670673929247</v>
      </c>
      <c r="M162" s="1">
        <v>0.55693907655445873</v>
      </c>
      <c r="N162" s="1">
        <v>2.0892528915992381</v>
      </c>
      <c r="R162" s="3"/>
    </row>
    <row r="163" spans="10:18" x14ac:dyDescent="0.25">
      <c r="J163" s="1">
        <v>1.314593352782027</v>
      </c>
      <c r="K163" s="1">
        <v>1.1982996380929691</v>
      </c>
      <c r="L163" s="1">
        <v>2.899558725331199</v>
      </c>
      <c r="M163" s="1">
        <v>0.56359692459876132</v>
      </c>
      <c r="N163" s="1">
        <v>2.1099325711307841</v>
      </c>
      <c r="R163" s="3"/>
    </row>
    <row r="164" spans="10:18" x14ac:dyDescent="0.25">
      <c r="J164" s="1">
        <v>1.5796700219140494</v>
      </c>
      <c r="K164" s="1">
        <v>1.1067526057319206</v>
      </c>
      <c r="L164" s="1">
        <v>1.8344541425749614</v>
      </c>
      <c r="M164" s="1">
        <v>0.56662321916435332</v>
      </c>
      <c r="N164" s="1">
        <v>2.1446340821495733</v>
      </c>
      <c r="R164" s="3"/>
    </row>
    <row r="165" spans="10:18" x14ac:dyDescent="0.25">
      <c r="J165" s="1">
        <v>0.86691300182121789</v>
      </c>
      <c r="K165" s="1">
        <v>0.67791158861314793</v>
      </c>
      <c r="L165" s="1">
        <v>1.4732412418131358</v>
      </c>
      <c r="M165" s="1">
        <v>0.56732935456299149</v>
      </c>
      <c r="N165" s="1">
        <v>2.156436630955382</v>
      </c>
      <c r="R165" s="3"/>
    </row>
    <row r="166" spans="10:18" x14ac:dyDescent="0.25">
      <c r="J166" s="1">
        <v>1.277092007552175</v>
      </c>
      <c r="K166" s="1">
        <v>0.73930438840507628</v>
      </c>
      <c r="L166" s="1">
        <v>1.0342740141006632</v>
      </c>
      <c r="M166" s="1">
        <v>0.56995214318650467</v>
      </c>
      <c r="N166" s="1">
        <v>2.2055634794034935</v>
      </c>
      <c r="R166" s="3"/>
    </row>
    <row r="167" spans="10:18" x14ac:dyDescent="0.25">
      <c r="J167" s="1">
        <v>0.72609700401612931</v>
      </c>
      <c r="K167" s="1">
        <v>0.88785195905925163</v>
      </c>
      <c r="L167" s="1">
        <v>1.1358531035398958</v>
      </c>
      <c r="M167" s="1">
        <v>0.5751977204335309</v>
      </c>
      <c r="N167" s="1">
        <v>2.2140371041871512</v>
      </c>
      <c r="R167" s="3"/>
    </row>
    <row r="168" spans="10:18" x14ac:dyDescent="0.25">
      <c r="J168" s="1">
        <v>1.4381282574268619</v>
      </c>
      <c r="K168" s="1">
        <v>0.88368723522294612</v>
      </c>
      <c r="L168" s="1">
        <v>2.1292260458879655</v>
      </c>
      <c r="M168" s="1">
        <v>0.57691262068736637</v>
      </c>
      <c r="N168" s="1">
        <v>2.2146423631002694</v>
      </c>
      <c r="R168" s="3"/>
    </row>
    <row r="169" spans="10:18" x14ac:dyDescent="0.25">
      <c r="J169" s="1">
        <v>0.86622097348217852</v>
      </c>
      <c r="K169" s="1">
        <v>0.92545608854354156</v>
      </c>
      <c r="L169" s="1">
        <v>1.3016158598934644</v>
      </c>
      <c r="M169" s="1">
        <v>0.58084680362263608</v>
      </c>
      <c r="N169" s="1">
        <v>2.5356313400240671</v>
      </c>
    </row>
    <row r="170" spans="10:18" x14ac:dyDescent="0.25">
      <c r="J170" s="1">
        <v>0.78918142863682073</v>
      </c>
      <c r="K170" s="1">
        <v>1.6125319526668715</v>
      </c>
      <c r="L170" s="1">
        <v>1.2445439218510712</v>
      </c>
      <c r="M170" s="1">
        <v>0.58195644496335319</v>
      </c>
      <c r="N170" s="1">
        <v>2.6174421697805728</v>
      </c>
    </row>
    <row r="171" spans="10:18" x14ac:dyDescent="0.25">
      <c r="J171" s="1">
        <v>1.144236689483928</v>
      </c>
      <c r="K171" s="1">
        <v>0.77410509696489005</v>
      </c>
      <c r="L171" s="1">
        <v>1.8857670239183184</v>
      </c>
      <c r="M171" s="1">
        <v>0.58720202221037932</v>
      </c>
      <c r="N171" s="1">
        <v>2.6430647971025856</v>
      </c>
    </row>
    <row r="172" spans="10:18" x14ac:dyDescent="0.25">
      <c r="J172" s="1">
        <v>1.0200215256894936</v>
      </c>
      <c r="K172" s="1">
        <v>0.76794981088805925</v>
      </c>
      <c r="L172" s="1">
        <v>1.9747601421710073</v>
      </c>
      <c r="M172" s="1">
        <v>0.60626767797360936</v>
      </c>
      <c r="N172" s="1">
        <v>2.7421255058829654</v>
      </c>
    </row>
    <row r="173" spans="10:18" x14ac:dyDescent="0.25">
      <c r="J173" s="1">
        <v>1.3200362105914563</v>
      </c>
      <c r="K173" s="1">
        <v>0.95302816094964737</v>
      </c>
      <c r="L173" s="1">
        <v>1.3347367128139547</v>
      </c>
      <c r="M173" s="1">
        <v>0.64702177812358241</v>
      </c>
      <c r="N173" s="1">
        <v>2.7642174562117878</v>
      </c>
    </row>
    <row r="174" spans="10:18" x14ac:dyDescent="0.25">
      <c r="J174" s="1">
        <v>1.1797655185637292</v>
      </c>
      <c r="K174" s="1">
        <v>0.96080602594386266</v>
      </c>
      <c r="L174" s="1">
        <v>1.0405681766128791</v>
      </c>
      <c r="M174" s="1">
        <v>0.653679626167885</v>
      </c>
      <c r="N174" s="1">
        <v>2.855914181549227</v>
      </c>
    </row>
    <row r="175" spans="10:18" x14ac:dyDescent="0.25">
      <c r="J175" s="1">
        <v>0.65339009010974658</v>
      </c>
      <c r="K175" s="1">
        <v>0.50866091321412055</v>
      </c>
      <c r="L175" s="1">
        <v>0.71788289440002528</v>
      </c>
      <c r="M175" s="1">
        <v>0.66417078066193735</v>
      </c>
      <c r="N175" s="1">
        <v>2.9906851662035931</v>
      </c>
    </row>
    <row r="176" spans="10:18" x14ac:dyDescent="0.25">
      <c r="J176" s="1">
        <v>0.60046482981318539</v>
      </c>
      <c r="K176" s="1">
        <v>2.1733390416171199</v>
      </c>
      <c r="L176" s="1">
        <v>2.5432418073761824</v>
      </c>
      <c r="M176" s="1">
        <v>0.68162241265685164</v>
      </c>
      <c r="N176" s="1">
        <v>2.9973430142478961</v>
      </c>
    </row>
    <row r="177" spans="10:14" x14ac:dyDescent="0.25">
      <c r="J177" s="1">
        <v>1.7348789537909515</v>
      </c>
      <c r="K177" s="1">
        <v>2.7435808810461086</v>
      </c>
      <c r="L177" s="1">
        <v>1.2764109637899461</v>
      </c>
      <c r="M177" s="1">
        <v>0.68232854805548981</v>
      </c>
      <c r="N177" s="1">
        <v>3.0768336848374473</v>
      </c>
    </row>
    <row r="178" spans="10:14" x14ac:dyDescent="0.25">
      <c r="J178" s="1">
        <v>0.65691143159002907</v>
      </c>
      <c r="K178" s="1">
        <v>1.665751181015767</v>
      </c>
      <c r="L178" s="1">
        <v>1.0714881911081926</v>
      </c>
      <c r="M178" s="1">
        <v>0.70603452215262752</v>
      </c>
      <c r="N178" s="1">
        <v>3.3323538226589369</v>
      </c>
    </row>
    <row r="179" spans="10:14" x14ac:dyDescent="0.25">
      <c r="J179" s="1">
        <v>0.63376771286367228</v>
      </c>
      <c r="K179" s="1">
        <v>0.46441644417779609</v>
      </c>
      <c r="L179" s="1">
        <v>1.1686883574633222</v>
      </c>
      <c r="M179" s="1">
        <v>0.72126687146610768</v>
      </c>
      <c r="N179" s="1">
        <v>3.4576424176744487</v>
      </c>
    </row>
    <row r="180" spans="10:14" x14ac:dyDescent="0.25">
      <c r="J180" s="1">
        <v>1.3048979817009922</v>
      </c>
      <c r="K180" s="1">
        <v>1.5811186730596829</v>
      </c>
      <c r="L180" s="1">
        <v>1.4328948911894546</v>
      </c>
      <c r="M180" s="1">
        <v>0.72792471951041016</v>
      </c>
      <c r="N180" s="1">
        <v>3.628123678202801</v>
      </c>
    </row>
    <row r="181" spans="10:14" x14ac:dyDescent="0.25">
      <c r="J181" s="1">
        <v>1.9964564249546743</v>
      </c>
      <c r="K181" s="1">
        <v>0.34230172142069498</v>
      </c>
      <c r="L181" s="1">
        <v>0.6348054748464016</v>
      </c>
      <c r="M181" s="1">
        <v>0.73377555567055486</v>
      </c>
      <c r="N181" s="1">
        <v>3.990169384733131</v>
      </c>
    </row>
    <row r="182" spans="10:14" x14ac:dyDescent="0.25">
      <c r="J182" s="1">
        <v>1.1776311978536806</v>
      </c>
      <c r="K182" s="1">
        <v>0.31662357632489302</v>
      </c>
      <c r="L182" s="1">
        <v>0.66893891710845321</v>
      </c>
      <c r="M182" s="1">
        <v>0.73710447969270609</v>
      </c>
      <c r="N182" s="1">
        <v>4.0008622921982235</v>
      </c>
    </row>
    <row r="183" spans="10:14" x14ac:dyDescent="0.25">
      <c r="J183" s="1">
        <v>1.1815010816997327</v>
      </c>
      <c r="K183" s="1">
        <v>0.24781211367209249</v>
      </c>
      <c r="L183" s="1">
        <v>1.4027305496939817</v>
      </c>
      <c r="M183" s="1">
        <v>0.7372053561782258</v>
      </c>
      <c r="N183" s="1">
        <v>4.0577566300313537</v>
      </c>
    </row>
    <row r="184" spans="10:14" x14ac:dyDescent="0.25">
      <c r="J184" s="1">
        <v>1.16132520383328</v>
      </c>
      <c r="K184" s="1">
        <v>0.65996928524366094</v>
      </c>
      <c r="L184" s="1">
        <v>0.94985050122593917</v>
      </c>
      <c r="M184" s="1">
        <v>0.74436758665012692</v>
      </c>
      <c r="N184" s="1">
        <v>4.3175135802446718</v>
      </c>
    </row>
    <row r="185" spans="10:14" x14ac:dyDescent="0.25">
      <c r="J185" s="1">
        <v>0.88951620962517042</v>
      </c>
      <c r="K185" s="1">
        <v>0.77991541658852148</v>
      </c>
      <c r="L185" s="1">
        <v>1.4785600592299906</v>
      </c>
      <c r="M185" s="1">
        <v>0.76524901915271226</v>
      </c>
      <c r="N185" s="1">
        <v>4.3680526994900601</v>
      </c>
    </row>
    <row r="186" spans="10:14" x14ac:dyDescent="0.25">
      <c r="J186" s="1">
        <v>1.1886863898004674</v>
      </c>
      <c r="K186" s="1">
        <v>1.5214713625156251</v>
      </c>
      <c r="L186" s="1">
        <v>0.40371886178654226</v>
      </c>
      <c r="M186" s="1">
        <v>0.77816120929923838</v>
      </c>
      <c r="N186" s="1">
        <v>4.5479154731717477</v>
      </c>
    </row>
    <row r="187" spans="10:14" x14ac:dyDescent="0.25">
      <c r="J187" s="1">
        <v>1.1732940335972923</v>
      </c>
      <c r="K187" s="1">
        <v>0.81202421831043314</v>
      </c>
      <c r="L187" s="1">
        <v>1.9779605912394211</v>
      </c>
      <c r="M187" s="1">
        <v>0.78976200513400785</v>
      </c>
      <c r="N187" s="1">
        <v>5.4573169901321616</v>
      </c>
    </row>
    <row r="188" spans="10:14" x14ac:dyDescent="0.25">
      <c r="J188" s="1">
        <v>0.78730472240672456</v>
      </c>
      <c r="K188" s="1">
        <v>1.0781959597526718</v>
      </c>
      <c r="L188" s="1">
        <v>1.1224505426633662</v>
      </c>
      <c r="M188" s="1">
        <v>0.79329268212719861</v>
      </c>
      <c r="N188" s="1">
        <v>5.6975039021546516</v>
      </c>
    </row>
    <row r="189" spans="10:14" x14ac:dyDescent="0.25">
      <c r="J189" s="1">
        <v>0.92460059924006532</v>
      </c>
      <c r="K189" s="1">
        <v>0.5011624082018612</v>
      </c>
      <c r="L189" s="1">
        <v>1.0716101582575857</v>
      </c>
      <c r="M189" s="1">
        <v>0.79853825937422496</v>
      </c>
      <c r="N189" s="1">
        <v>5.9103532866012936</v>
      </c>
    </row>
    <row r="190" spans="10:14" x14ac:dyDescent="0.25">
      <c r="J190" s="1">
        <v>0.79604966605613869</v>
      </c>
      <c r="K190" s="1">
        <v>1.1086259565221233</v>
      </c>
      <c r="L190" s="1">
        <v>1.2098786040496738</v>
      </c>
      <c r="M190" s="1">
        <v>0.80559961336060637</v>
      </c>
      <c r="N190" s="1">
        <v>6.0247472211806725</v>
      </c>
    </row>
    <row r="191" spans="10:14" x14ac:dyDescent="0.25">
      <c r="J191" s="1">
        <v>0.91914318250740346</v>
      </c>
      <c r="K191" s="1">
        <v>0.99590928149269009</v>
      </c>
      <c r="L191" s="1">
        <v>1.9983552680029417</v>
      </c>
      <c r="M191" s="1">
        <v>0.82083196267408642</v>
      </c>
      <c r="N191" s="1">
        <v>6.1756584435181967</v>
      </c>
    </row>
    <row r="192" spans="10:14" x14ac:dyDescent="0.25">
      <c r="J192" s="1">
        <v>0.96869844438195563</v>
      </c>
      <c r="K192" s="1">
        <v>1.6614935344848749</v>
      </c>
      <c r="L192" s="1">
        <v>1.5846457640050158</v>
      </c>
      <c r="M192" s="1">
        <v>0.85331419101144113</v>
      </c>
      <c r="N192" s="1">
        <v>5.8911867543525433E-2</v>
      </c>
    </row>
    <row r="193" spans="10:14" x14ac:dyDescent="0.25">
      <c r="J193" s="1">
        <v>1.1584090602277286</v>
      </c>
      <c r="K193" s="1">
        <v>1.7411800632951788</v>
      </c>
      <c r="L193" s="1">
        <v>1.1432969070201089</v>
      </c>
      <c r="M193" s="1">
        <v>0.86309921010685542</v>
      </c>
      <c r="N193" s="1">
        <v>0.10975361624547204</v>
      </c>
    </row>
    <row r="194" spans="10:14" x14ac:dyDescent="0.25">
      <c r="J194" s="1">
        <v>0.98498613077433905</v>
      </c>
      <c r="K194" s="1">
        <v>1.500997149458515</v>
      </c>
      <c r="L194" s="1">
        <v>1.7639146781774995</v>
      </c>
      <c r="M194" s="1">
        <v>0.86471323387517118</v>
      </c>
      <c r="N194" s="1">
        <v>0.11701672320289298</v>
      </c>
    </row>
    <row r="195" spans="10:14" x14ac:dyDescent="0.25">
      <c r="J195" s="1">
        <v>1.0990008073128341</v>
      </c>
      <c r="K195" s="1">
        <v>1.3903160143872317</v>
      </c>
      <c r="L195" s="1">
        <v>1.5421331241168772</v>
      </c>
      <c r="M195" s="1">
        <v>0.87833155942033558</v>
      </c>
      <c r="N195" s="1">
        <v>0.15534978770039243</v>
      </c>
    </row>
    <row r="196" spans="10:14" x14ac:dyDescent="0.25">
      <c r="J196" s="1">
        <v>1.2860559453043436</v>
      </c>
      <c r="K196" s="1">
        <v>0.59495779175827246</v>
      </c>
      <c r="L196" s="1">
        <v>1.5831718877497416</v>
      </c>
      <c r="M196" s="1">
        <v>0.88135785398592759</v>
      </c>
      <c r="N196" s="1">
        <v>0.15827520578046472</v>
      </c>
    </row>
    <row r="197" spans="10:14" x14ac:dyDescent="0.25">
      <c r="J197" s="1">
        <v>1.3431147192904007</v>
      </c>
      <c r="K197" s="1">
        <v>0.38641510286203007</v>
      </c>
      <c r="L197" s="1">
        <v>1.7216229724382195</v>
      </c>
      <c r="M197" s="1">
        <v>0.9227172130490191</v>
      </c>
      <c r="N197" s="1">
        <v>0.19570038190828654</v>
      </c>
    </row>
    <row r="198" spans="10:14" x14ac:dyDescent="0.25">
      <c r="J198" s="1">
        <v>0.78749651660499742</v>
      </c>
      <c r="K198" s="1">
        <v>1.7939283368175469</v>
      </c>
      <c r="L198" s="1">
        <v>1.7160878355621498</v>
      </c>
      <c r="M198" s="1">
        <v>0.9284671727236441</v>
      </c>
      <c r="N198" s="1">
        <v>0.19993719430011542</v>
      </c>
    </row>
    <row r="199" spans="10:14" x14ac:dyDescent="0.25">
      <c r="J199" s="1">
        <v>0.78232330400250283</v>
      </c>
      <c r="K199" s="1">
        <v>1.3777787378866717</v>
      </c>
      <c r="L199" s="1">
        <v>1.409530411831073</v>
      </c>
      <c r="M199" s="1">
        <v>0.93573027968106492</v>
      </c>
      <c r="N199" s="1">
        <v>0.21284938444664153</v>
      </c>
    </row>
    <row r="200" spans="10:14" x14ac:dyDescent="0.25">
      <c r="J200" s="1">
        <v>1.0602766868898139</v>
      </c>
      <c r="K200" s="1">
        <v>1.0311487692004049</v>
      </c>
      <c r="L200" s="1">
        <v>0.63084977165228306</v>
      </c>
      <c r="M200" s="1">
        <v>0.94339689258056492</v>
      </c>
      <c r="N200" s="1">
        <v>0.21587567901223362</v>
      </c>
    </row>
    <row r="201" spans="10:14" x14ac:dyDescent="0.25">
      <c r="J201" s="1">
        <v>1.2725571209132038</v>
      </c>
      <c r="K201" s="1">
        <v>0.10612910606115654</v>
      </c>
      <c r="L201" s="1">
        <v>1.9493000315199387</v>
      </c>
      <c r="M201" s="1">
        <v>0.95691434164020939</v>
      </c>
      <c r="N201" s="1">
        <v>0.23020013995603603</v>
      </c>
    </row>
    <row r="202" spans="10:14" x14ac:dyDescent="0.25">
      <c r="J202" s="1">
        <v>0.823154545231089</v>
      </c>
      <c r="K202" s="1">
        <v>1.4048181319183075</v>
      </c>
      <c r="L202" s="1">
        <v>1.0726539493697487</v>
      </c>
      <c r="M202" s="1">
        <v>0.96518621345282762</v>
      </c>
      <c r="N202" s="1">
        <v>0.23262117560850967</v>
      </c>
    </row>
    <row r="203" spans="10:14" x14ac:dyDescent="0.25">
      <c r="J203" s="1">
        <v>0.92139850792072564</v>
      </c>
      <c r="K203" s="1">
        <v>0.26516123774183697</v>
      </c>
      <c r="L203" s="1">
        <v>1.7095413112490832</v>
      </c>
      <c r="M203" s="1">
        <v>0.97063354367089338</v>
      </c>
      <c r="N203" s="1">
        <v>0.24069129445008852</v>
      </c>
    </row>
    <row r="204" spans="10:14" x14ac:dyDescent="0.25">
      <c r="J204" s="1">
        <v>0.8038844590555686</v>
      </c>
      <c r="K204" s="1">
        <v>1.828875209519218</v>
      </c>
      <c r="L204" s="1">
        <v>1.5748745830481647</v>
      </c>
      <c r="M204" s="1">
        <v>0.98990095240516285</v>
      </c>
      <c r="N204" s="1">
        <v>0.27347615224400246</v>
      </c>
    </row>
    <row r="205" spans="10:14" x14ac:dyDescent="0.25">
      <c r="J205" s="1">
        <v>0.78739190158775774</v>
      </c>
      <c r="K205" s="1">
        <v>7.0079094425291366E-2</v>
      </c>
      <c r="L205" s="1">
        <v>1.1624906839433897</v>
      </c>
      <c r="M205" s="1">
        <v>1.0038219074068864</v>
      </c>
      <c r="N205" s="1">
        <v>0.27872172949102869</v>
      </c>
    </row>
    <row r="206" spans="10:14" x14ac:dyDescent="0.25">
      <c r="J206" s="1">
        <v>0.62532580404752902</v>
      </c>
      <c r="K206" s="1">
        <v>1.3164444723748849</v>
      </c>
      <c r="L206" s="1">
        <v>1.2005915143612107</v>
      </c>
      <c r="M206" s="1">
        <v>1.0068482019724783</v>
      </c>
      <c r="N206" s="1">
        <v>0.29597160851490351</v>
      </c>
    </row>
    <row r="207" spans="10:14" x14ac:dyDescent="0.25">
      <c r="J207" s="1">
        <v>0.60211434709750955</v>
      </c>
      <c r="K207" s="1">
        <v>3.1503471611925731</v>
      </c>
      <c r="L207" s="1">
        <v>1.5767706890101463</v>
      </c>
      <c r="M207" s="1">
        <v>1.0205674040031625</v>
      </c>
      <c r="N207" s="1">
        <v>0.30938818108902827</v>
      </c>
    </row>
    <row r="208" spans="10:14" x14ac:dyDescent="0.25">
      <c r="J208" s="1">
        <v>1.3799969167412114</v>
      </c>
      <c r="K208" s="1">
        <v>1.615939858778892</v>
      </c>
      <c r="L208" s="1">
        <v>2.5890055312091582</v>
      </c>
      <c r="M208" s="1">
        <v>1.0297471641854583</v>
      </c>
      <c r="N208" s="1">
        <v>0.33904586783183049</v>
      </c>
    </row>
    <row r="209" spans="10:14" x14ac:dyDescent="0.25">
      <c r="J209" s="1">
        <v>2.1861100173506953</v>
      </c>
      <c r="K209" s="1">
        <v>1.6421475584812693</v>
      </c>
      <c r="L209" s="1">
        <v>2.3673113688785286</v>
      </c>
      <c r="M209" s="1">
        <v>1.0350936179180041</v>
      </c>
      <c r="N209" s="1">
        <v>0.34983965178244214</v>
      </c>
    </row>
    <row r="210" spans="10:14" x14ac:dyDescent="0.25">
      <c r="J210" s="1">
        <v>1.2629194925780856</v>
      </c>
      <c r="K210" s="1">
        <v>1.1734391984312693</v>
      </c>
      <c r="L210" s="1">
        <v>1.656847043851992</v>
      </c>
      <c r="M210" s="1">
        <v>1.0400365657084714</v>
      </c>
      <c r="N210" s="1">
        <v>0.3705193313139879</v>
      </c>
    </row>
    <row r="211" spans="10:14" x14ac:dyDescent="0.25">
      <c r="J211" s="1">
        <v>1.2599746858561884</v>
      </c>
      <c r="K211" s="1">
        <v>2.5118710373005579</v>
      </c>
      <c r="L211" s="1">
        <v>1.635070792210942</v>
      </c>
      <c r="M211" s="1">
        <v>1.0484093140066093</v>
      </c>
      <c r="N211" s="1">
        <v>0.39321654055592836</v>
      </c>
    </row>
    <row r="212" spans="10:14" x14ac:dyDescent="0.25">
      <c r="J212" s="1">
        <v>0.37790108630866176</v>
      </c>
      <c r="K212" s="1">
        <v>0.39465506287785879</v>
      </c>
      <c r="L212" s="1">
        <v>1.2417058865694621</v>
      </c>
      <c r="M212" s="1">
        <v>1.061119751182096</v>
      </c>
      <c r="N212" s="1">
        <v>0.39472968783872436</v>
      </c>
    </row>
    <row r="213" spans="10:14" x14ac:dyDescent="0.25">
      <c r="J213" s="1">
        <v>0.53226100080223648</v>
      </c>
      <c r="K213" s="1">
        <v>0.3270222102645024</v>
      </c>
      <c r="L213" s="1">
        <v>1.364849671495469</v>
      </c>
      <c r="M213" s="1">
        <v>1.0694924994802339</v>
      </c>
      <c r="N213" s="1">
        <v>0.39624283512152036</v>
      </c>
    </row>
    <row r="214" spans="10:14" x14ac:dyDescent="0.25">
      <c r="J214" s="1">
        <v>1.4316719412649019</v>
      </c>
      <c r="K214" s="1">
        <v>1.2347950663931666</v>
      </c>
      <c r="L214" s="1">
        <v>2.0552561215942999</v>
      </c>
      <c r="M214" s="1">
        <v>1.0702995113643918</v>
      </c>
      <c r="N214" s="1">
        <v>0.43649255284389477</v>
      </c>
    </row>
    <row r="215" spans="10:14" x14ac:dyDescent="0.25">
      <c r="J215" s="1">
        <v>1.2046567027002082</v>
      </c>
      <c r="K215" s="1">
        <v>0.54624760531930883</v>
      </c>
      <c r="L215" s="1">
        <v>1.0451618858153402</v>
      </c>
      <c r="M215" s="1">
        <v>1.0763521004955761</v>
      </c>
      <c r="N215" s="1">
        <v>0.43992235335156576</v>
      </c>
    </row>
    <row r="216" spans="10:14" x14ac:dyDescent="0.25">
      <c r="J216" s="1">
        <v>0.11463968586109823</v>
      </c>
      <c r="K216" s="1">
        <v>1.7478512926611567</v>
      </c>
      <c r="L216" s="1">
        <v>2.4496373243205296</v>
      </c>
      <c r="M216" s="1">
        <v>1.0857336136489113</v>
      </c>
      <c r="N216" s="1">
        <v>0.47018529900748635</v>
      </c>
    </row>
    <row r="217" spans="10:14" x14ac:dyDescent="0.25">
      <c r="J217" s="1">
        <v>0.3625006014318497</v>
      </c>
      <c r="K217" s="1">
        <v>2.1984106488295891</v>
      </c>
      <c r="L217" s="1">
        <v>1.1189313071544371</v>
      </c>
      <c r="M217" s="1">
        <v>1.0927949676352928</v>
      </c>
      <c r="N217" s="1">
        <v>0.47805366487802575</v>
      </c>
    </row>
    <row r="218" spans="10:14" x14ac:dyDescent="0.25">
      <c r="J218" s="1">
        <v>1.8421155475779234</v>
      </c>
      <c r="K218" s="1">
        <v>0.79539141184776563</v>
      </c>
      <c r="L218" s="1">
        <v>1.5634871460512194</v>
      </c>
      <c r="M218" s="1">
        <v>1.0970317800271217</v>
      </c>
      <c r="N218" s="1">
        <v>0.5015578860041241</v>
      </c>
    </row>
    <row r="219" spans="10:14" x14ac:dyDescent="0.25">
      <c r="J219" s="1">
        <v>0.87693486763098694</v>
      </c>
      <c r="K219" s="1">
        <v>1.6106236921925801</v>
      </c>
      <c r="L219" s="1">
        <v>1.5597666149844414</v>
      </c>
      <c r="M219" s="1">
        <v>1.1282026140527199</v>
      </c>
      <c r="N219" s="1">
        <v>0.53343485542836044</v>
      </c>
    </row>
    <row r="220" spans="10:14" x14ac:dyDescent="0.25">
      <c r="J220" s="1">
        <v>1.5805167502452369</v>
      </c>
      <c r="K220" s="1">
        <v>1.9574461190707413</v>
      </c>
      <c r="L220" s="1">
        <v>1.0495972615948697</v>
      </c>
      <c r="M220" s="1">
        <v>1.1305227732196739</v>
      </c>
      <c r="N220" s="1">
        <v>0.53817605024778803</v>
      </c>
    </row>
    <row r="221" spans="10:14" x14ac:dyDescent="0.25">
      <c r="J221" s="1">
        <v>0.12127065611550635</v>
      </c>
      <c r="K221" s="1">
        <v>1.7217034906613591</v>
      </c>
      <c r="L221" s="1">
        <v>2.6997828953763885</v>
      </c>
      <c r="M221" s="1">
        <v>1.1388955215178118</v>
      </c>
      <c r="N221" s="1">
        <v>0.57560122637560984</v>
      </c>
    </row>
    <row r="222" spans="10:14" x14ac:dyDescent="0.25">
      <c r="J222" s="1">
        <v>1.4261819731481546</v>
      </c>
      <c r="K222" s="1">
        <v>1.2015331848001234</v>
      </c>
      <c r="L222" s="1">
        <v>2.2081788839977889</v>
      </c>
      <c r="M222" s="1">
        <v>1.1408121747426867</v>
      </c>
      <c r="N222" s="1">
        <v>0.57872839742672166</v>
      </c>
    </row>
    <row r="223" spans="10:14" x14ac:dyDescent="0.25">
      <c r="J223" s="1">
        <v>1.4902892077105037</v>
      </c>
      <c r="K223" s="1">
        <v>0.52866144345607791</v>
      </c>
      <c r="L223" s="1">
        <v>2.3543891759941795</v>
      </c>
      <c r="M223" s="1">
        <v>1.1578603007955222</v>
      </c>
      <c r="N223" s="1">
        <v>0.58548712195654384</v>
      </c>
    </row>
    <row r="224" spans="10:14" x14ac:dyDescent="0.25">
      <c r="J224" s="1">
        <v>0.24804247434463567</v>
      </c>
      <c r="K224" s="1">
        <v>0.86748772342579505</v>
      </c>
      <c r="L224" s="1">
        <v>1.6524018487769578</v>
      </c>
      <c r="M224" s="1">
        <v>1.1646190253253443</v>
      </c>
      <c r="N224" s="1">
        <v>0.60788170174192513</v>
      </c>
    </row>
    <row r="225" spans="10:14" x14ac:dyDescent="0.25">
      <c r="J225" s="1">
        <v>0.25142856020651944</v>
      </c>
      <c r="K225" s="1">
        <v>0.17915550130940305</v>
      </c>
      <c r="L225" s="1">
        <v>1.1187162645828814</v>
      </c>
      <c r="M225" s="1">
        <v>1.1760180681890744</v>
      </c>
      <c r="N225" s="1">
        <v>0.64137269493447724</v>
      </c>
    </row>
    <row r="226" spans="10:14" x14ac:dyDescent="0.25">
      <c r="J226" s="1">
        <v>0.55964603403564217</v>
      </c>
      <c r="K226" s="1">
        <v>0.18607054378276577</v>
      </c>
      <c r="L226" s="1">
        <v>1.5910351795900051</v>
      </c>
      <c r="M226" s="1">
        <v>1.1966977477206202</v>
      </c>
      <c r="N226" s="1">
        <v>0.65831994450179276</v>
      </c>
    </row>
    <row r="227" spans="10:14" x14ac:dyDescent="0.25">
      <c r="J227" s="1">
        <v>3.0391289106571762</v>
      </c>
      <c r="K227" s="1">
        <v>1.2527182264781231</v>
      </c>
      <c r="L227" s="1">
        <v>1.0496767978884587</v>
      </c>
      <c r="M227" s="1">
        <v>1.2046669900766793</v>
      </c>
      <c r="N227" s="1">
        <v>0.66336376877777947</v>
      </c>
    </row>
    <row r="228" spans="10:14" x14ac:dyDescent="0.25">
      <c r="J228" s="1">
        <v>0.75345192423824359</v>
      </c>
      <c r="K228" s="1">
        <v>1.9104961395439723</v>
      </c>
      <c r="L228" s="1">
        <v>1.9290762104982018</v>
      </c>
      <c r="M228" s="1">
        <v>1.2378553538126724</v>
      </c>
      <c r="N228" s="1">
        <v>0.67456105867047023</v>
      </c>
    </row>
    <row r="229" spans="10:14" x14ac:dyDescent="0.25">
      <c r="J229" s="1">
        <v>2.8623305312337064</v>
      </c>
      <c r="K229" s="1">
        <v>0.21075006652572706</v>
      </c>
      <c r="L229" s="1">
        <v>1.8668857024183945</v>
      </c>
      <c r="M229" s="1">
        <v>1.257425392003501</v>
      </c>
      <c r="N229" s="1">
        <v>0.67647771189534522</v>
      </c>
    </row>
    <row r="230" spans="10:14" x14ac:dyDescent="0.25">
      <c r="J230" s="1">
        <v>0.49541920045404425</v>
      </c>
      <c r="K230" s="1">
        <v>0.20748328510422692</v>
      </c>
      <c r="L230" s="1">
        <v>0.35521056006315771</v>
      </c>
      <c r="M230" s="1">
        <v>1.2962628389285991</v>
      </c>
      <c r="N230" s="1">
        <v>0.6793022534898977</v>
      </c>
    </row>
    <row r="231" spans="10:14" x14ac:dyDescent="0.25">
      <c r="J231" s="1">
        <v>1.5275259401238999</v>
      </c>
      <c r="K231" s="1">
        <v>1.487463214464215</v>
      </c>
      <c r="L231" s="1">
        <v>3.2706021093810604</v>
      </c>
      <c r="M231" s="1">
        <v>1.3017101691466648</v>
      </c>
      <c r="N231" s="1">
        <v>0.72742033708281151</v>
      </c>
    </row>
    <row r="232" spans="10:14" x14ac:dyDescent="0.25">
      <c r="J232" s="1">
        <v>0.31083824379936043</v>
      </c>
      <c r="K232" s="1">
        <v>0.40756399971327661</v>
      </c>
      <c r="L232" s="1">
        <v>2.135165548412564</v>
      </c>
      <c r="M232" s="1">
        <v>1.3081662642199279</v>
      </c>
      <c r="N232" s="1">
        <v>0.74386320422252827</v>
      </c>
    </row>
    <row r="233" spans="10:14" x14ac:dyDescent="0.25">
      <c r="J233" s="1">
        <v>0.65880255655177766</v>
      </c>
      <c r="K233" s="1">
        <v>0.91655611776477486</v>
      </c>
      <c r="L233" s="1">
        <v>0.29211549848144597</v>
      </c>
      <c r="M233" s="1">
        <v>1.3273327964686774</v>
      </c>
      <c r="N233" s="1">
        <v>0.74951228741163345</v>
      </c>
    </row>
    <row r="234" spans="10:14" x14ac:dyDescent="0.25">
      <c r="J234" s="1">
        <v>0.36657767111840794</v>
      </c>
      <c r="K234" s="1">
        <v>0.62475336384515756</v>
      </c>
      <c r="L234" s="1">
        <v>2.1348984635748325</v>
      </c>
      <c r="M234" s="1">
        <v>1.3377230744772102</v>
      </c>
      <c r="N234" s="1">
        <v>0.75344647034690326</v>
      </c>
    </row>
    <row r="235" spans="10:14" x14ac:dyDescent="0.25">
      <c r="J235" s="1">
        <v>1.4702283869941468</v>
      </c>
      <c r="K235" s="1">
        <v>1.9651817600694421</v>
      </c>
      <c r="L235" s="1">
        <v>3.2219533917319572</v>
      </c>
      <c r="M235" s="1">
        <v>1.3501308821961377</v>
      </c>
      <c r="N235" s="1">
        <v>0.79631897669279073</v>
      </c>
    </row>
    <row r="236" spans="10:14" x14ac:dyDescent="0.25">
      <c r="J236" s="1">
        <v>1.9715122598814028</v>
      </c>
      <c r="K236" s="1">
        <v>1.1235905628714764</v>
      </c>
      <c r="L236" s="1">
        <v>2.4080290415483852</v>
      </c>
      <c r="M236" s="1">
        <v>1.3564861007838809</v>
      </c>
      <c r="N236" s="1">
        <v>0.8225468629279219</v>
      </c>
    </row>
    <row r="237" spans="10:14" x14ac:dyDescent="0.25">
      <c r="J237" s="1">
        <v>1.6973319992183842</v>
      </c>
      <c r="K237" s="1">
        <v>1.9684987180909721</v>
      </c>
      <c r="L237" s="1">
        <v>2.8029129922044613</v>
      </c>
      <c r="M237" s="1">
        <v>1.3651614785385782</v>
      </c>
      <c r="N237" s="1">
        <v>0.83243275850885601</v>
      </c>
    </row>
    <row r="238" spans="10:14" x14ac:dyDescent="0.25">
      <c r="J238" s="1">
        <v>1.1192141028649758</v>
      </c>
      <c r="K238" s="1">
        <v>0.30895519750040018</v>
      </c>
      <c r="L238" s="1">
        <v>2.1803568921144185</v>
      </c>
      <c r="M238" s="1">
        <v>1.39118761180267</v>
      </c>
      <c r="N238" s="1">
        <v>0.83788008872692155</v>
      </c>
    </row>
    <row r="239" spans="10:14" x14ac:dyDescent="0.25">
      <c r="J239" s="1">
        <v>0.31092573372230836</v>
      </c>
      <c r="K239" s="1">
        <v>0.30438382447812901</v>
      </c>
      <c r="L239" s="1">
        <v>0.57883067901410357</v>
      </c>
      <c r="M239" s="1">
        <v>1.4467705553240442</v>
      </c>
      <c r="N239" s="1">
        <v>0.8481694902499346</v>
      </c>
    </row>
    <row r="240" spans="10:14" x14ac:dyDescent="0.25">
      <c r="J240" s="1">
        <v>0.32111757329858615</v>
      </c>
      <c r="K240" s="1">
        <v>0.93388648698010523</v>
      </c>
      <c r="L240" s="1">
        <v>2.3260997856447791</v>
      </c>
      <c r="M240" s="1">
        <v>1.4860115081912211</v>
      </c>
      <c r="N240" s="1">
        <v>0.85391944992455959</v>
      </c>
    </row>
    <row r="241" spans="10:14" x14ac:dyDescent="0.25">
      <c r="J241" s="1">
        <v>0.36989482552584785</v>
      </c>
      <c r="K241" s="1">
        <v>0.58403578936825595</v>
      </c>
      <c r="L241" s="1">
        <v>0.73939295151330076</v>
      </c>
      <c r="M241" s="1">
        <v>1.5049762874689314</v>
      </c>
      <c r="N241" s="1">
        <v>0.85684486800463189</v>
      </c>
    </row>
    <row r="242" spans="10:14" x14ac:dyDescent="0.25">
      <c r="J242" s="1">
        <v>2.0351854815824386</v>
      </c>
      <c r="K242" s="1">
        <v>1.9048117493762295</v>
      </c>
      <c r="L242" s="1">
        <v>0.26019984230211424</v>
      </c>
      <c r="M242" s="1">
        <v>1.5278752496819115</v>
      </c>
      <c r="N242" s="1">
        <v>0.85956853311366488</v>
      </c>
    </row>
    <row r="243" spans="10:14" x14ac:dyDescent="0.25">
      <c r="J243" s="1">
        <v>0.77652559939434584</v>
      </c>
      <c r="K243" s="1">
        <v>0.28345694189824661</v>
      </c>
      <c r="L243" s="1">
        <v>1.5511413458130034</v>
      </c>
      <c r="M243" s="1">
        <v>1.5363488744655691</v>
      </c>
      <c r="N243" s="1">
        <v>0.86209044525165812</v>
      </c>
    </row>
    <row r="244" spans="10:14" x14ac:dyDescent="0.25">
      <c r="J244" s="1">
        <v>0.51789124737456582</v>
      </c>
      <c r="K244" s="1">
        <v>1.1729482336560282</v>
      </c>
      <c r="L244" s="1">
        <v>1.7808009206571467</v>
      </c>
      <c r="M244" s="1">
        <v>1.5502698294672925</v>
      </c>
      <c r="N244" s="1">
        <v>0.88609904880535528</v>
      </c>
    </row>
    <row r="245" spans="10:14" x14ac:dyDescent="0.25">
      <c r="J245" s="1">
        <v>0.88894445519111798</v>
      </c>
      <c r="K245" s="1">
        <v>0.56736439307425457</v>
      </c>
      <c r="L245" s="1">
        <v>0.40369873223075736</v>
      </c>
      <c r="M245" s="1">
        <v>1.5523882356632071</v>
      </c>
      <c r="N245" s="1">
        <v>0.90597171645274299</v>
      </c>
    </row>
    <row r="246" spans="10:14" x14ac:dyDescent="0.25">
      <c r="J246" s="1">
        <v>3.6189700933716811</v>
      </c>
      <c r="K246" s="1">
        <v>1.9155118356878369</v>
      </c>
      <c r="L246" s="1">
        <v>1.8340048094909382</v>
      </c>
      <c r="M246" s="1">
        <v>1.5612653663889438</v>
      </c>
      <c r="N246" s="1">
        <v>0.90698048130794029</v>
      </c>
    </row>
    <row r="247" spans="10:14" x14ac:dyDescent="0.25">
      <c r="J247" s="1">
        <v>0.86494580239846108</v>
      </c>
      <c r="K247" s="1">
        <v>1.3147113667182835</v>
      </c>
      <c r="L247" s="1">
        <v>2.5693512293267009</v>
      </c>
      <c r="M247" s="1">
        <v>1.6441858374861662</v>
      </c>
      <c r="N247" s="1">
        <v>0.92221283062142034</v>
      </c>
    </row>
    <row r="248" spans="10:14" x14ac:dyDescent="0.25">
      <c r="J248" s="1">
        <v>1.5771006173391087</v>
      </c>
      <c r="K248" s="1">
        <v>2.8338496646219622</v>
      </c>
      <c r="L248" s="1">
        <v>1.3936143157473027</v>
      </c>
      <c r="M248" s="1">
        <v>1.6662777878149884</v>
      </c>
      <c r="N248" s="1">
        <v>0.92705490192636764</v>
      </c>
    </row>
    <row r="249" spans="10:14" x14ac:dyDescent="0.25">
      <c r="J249" s="1">
        <v>9.1982800521993757E-2</v>
      </c>
      <c r="K249" s="1">
        <v>1.3079154322993942</v>
      </c>
      <c r="L249" s="1">
        <v>2.2421673934581889</v>
      </c>
      <c r="M249" s="1">
        <v>1.6683961940109029</v>
      </c>
      <c r="N249" s="1">
        <v>0.96639673127906445</v>
      </c>
    </row>
    <row r="250" spans="10:14" x14ac:dyDescent="0.25">
      <c r="J250" s="1">
        <v>0.97972865358801975</v>
      </c>
      <c r="K250" s="1">
        <v>1.4037605937924378</v>
      </c>
      <c r="L250" s="1">
        <v>0.26837077267054399</v>
      </c>
      <c r="M250" s="1">
        <v>1.6703128472357776</v>
      </c>
      <c r="N250" s="1">
        <v>0.9777957741427945</v>
      </c>
    </row>
    <row r="251" spans="10:14" x14ac:dyDescent="0.25">
      <c r="J251" s="1">
        <v>0.86145406091694543</v>
      </c>
      <c r="K251" s="1">
        <v>0.93977305644229248</v>
      </c>
      <c r="L251" s="1">
        <v>2.0688813760367952</v>
      </c>
      <c r="M251" s="1">
        <v>1.7066283820228823</v>
      </c>
      <c r="N251" s="1">
        <v>0.98405011624501826</v>
      </c>
    </row>
    <row r="252" spans="10:14" x14ac:dyDescent="0.25">
      <c r="J252" s="1">
        <v>0.48008921811895683</v>
      </c>
      <c r="K252" s="1">
        <v>1.1653922857650656</v>
      </c>
      <c r="L252" s="1">
        <v>2.1483734827961034</v>
      </c>
      <c r="M252" s="1">
        <v>1.7069310114794416</v>
      </c>
      <c r="N252" s="1">
        <v>0.99908071258745867</v>
      </c>
    </row>
    <row r="253" spans="10:14" x14ac:dyDescent="0.25">
      <c r="J253" s="1">
        <v>1.0062755117571336</v>
      </c>
      <c r="K253" s="1">
        <v>1.5366785054639471</v>
      </c>
      <c r="L253" s="1">
        <v>8.7340787487860908E-2</v>
      </c>
      <c r="M253" s="1">
        <v>1.7205493370246059</v>
      </c>
      <c r="N253" s="1">
        <v>1.0302515466130568</v>
      </c>
    </row>
    <row r="254" spans="10:14" x14ac:dyDescent="0.25">
      <c r="J254" s="1">
        <v>1.0277522748852863</v>
      </c>
      <c r="K254" s="1">
        <v>0.49193894754826928</v>
      </c>
      <c r="L254" s="1">
        <v>1.9713060546758014</v>
      </c>
      <c r="M254" s="1">
        <v>1.7465754702886975</v>
      </c>
      <c r="N254" s="1">
        <v>1.0586987155296221</v>
      </c>
    </row>
    <row r="255" spans="10:14" x14ac:dyDescent="0.25">
      <c r="J255" s="1">
        <v>0.20379122999441282</v>
      </c>
      <c r="K255" s="1">
        <v>0.5441964526813059</v>
      </c>
      <c r="L255" s="1">
        <v>1.9722820926489808</v>
      </c>
      <c r="M255" s="1">
        <v>1.7625139550008158</v>
      </c>
      <c r="N255" s="1">
        <v>1.0654574400594445</v>
      </c>
    </row>
    <row r="256" spans="10:14" x14ac:dyDescent="0.25">
      <c r="J256" s="1">
        <v>1.6625530364698455</v>
      </c>
      <c r="K256" s="1">
        <v>1.5119574471010004</v>
      </c>
      <c r="L256" s="1">
        <v>0.80218862277507041</v>
      </c>
      <c r="M256" s="1">
        <v>1.7806717223943682</v>
      </c>
      <c r="N256" s="1">
        <v>1.088558155243464</v>
      </c>
    </row>
    <row r="257" spans="10:14" x14ac:dyDescent="0.25">
      <c r="J257" s="1">
        <v>0.37648887522915786</v>
      </c>
      <c r="K257" s="1">
        <v>0.76004754502883431</v>
      </c>
      <c r="L257" s="1">
        <v>1.524153994047543</v>
      </c>
      <c r="M257" s="1">
        <v>1.7932812830843352</v>
      </c>
      <c r="N257" s="1">
        <v>1.0902730554972995</v>
      </c>
    </row>
    <row r="258" spans="10:14" x14ac:dyDescent="0.25">
      <c r="J258" s="1">
        <v>1.5268906317047379</v>
      </c>
      <c r="K258" s="1">
        <v>1.4720508482398422</v>
      </c>
      <c r="L258" s="1">
        <v>2.5443267547326549</v>
      </c>
      <c r="M258" s="1">
        <v>1.8230398463126569</v>
      </c>
      <c r="N258" s="1">
        <v>1.0946107443746482</v>
      </c>
    </row>
    <row r="259" spans="10:14" x14ac:dyDescent="0.25">
      <c r="J259" s="1">
        <v>1.6245661098798807</v>
      </c>
      <c r="K259" s="1">
        <v>1.0933883737577363</v>
      </c>
      <c r="L259" s="1">
        <v>1.3190475676132141</v>
      </c>
      <c r="M259" s="1">
        <v>1.8495703620043473</v>
      </c>
      <c r="N259" s="1">
        <v>1.0981414213678387</v>
      </c>
    </row>
    <row r="260" spans="10:14" x14ac:dyDescent="0.25">
      <c r="J260" s="1">
        <v>0.46934249015370144</v>
      </c>
      <c r="K260" s="1">
        <v>0.95529795179315069</v>
      </c>
      <c r="L260" s="1">
        <v>1.8658968993610585</v>
      </c>
      <c r="M260" s="1">
        <v>1.8564299630196892</v>
      </c>
      <c r="N260" s="1">
        <v>1.1106501055722859</v>
      </c>
    </row>
    <row r="261" spans="10:14" x14ac:dyDescent="0.25">
      <c r="J261" s="1">
        <v>0.67685120723328585</v>
      </c>
      <c r="K261" s="1">
        <v>1.0050422082417276</v>
      </c>
      <c r="L261" s="1">
        <v>1.7173044462751976</v>
      </c>
      <c r="M261" s="1">
        <v>1.880539443058906</v>
      </c>
      <c r="N261" s="1">
        <v>1.127395602168562</v>
      </c>
    </row>
    <row r="262" spans="10:14" x14ac:dyDescent="0.25">
      <c r="J262" s="1">
        <v>0.41576183495138958</v>
      </c>
      <c r="K262" s="1">
        <v>0.99513944872511173</v>
      </c>
      <c r="L262" s="1">
        <v>1.5195163407806145</v>
      </c>
      <c r="M262" s="1">
        <v>1.8922411153791954</v>
      </c>
      <c r="N262" s="1">
        <v>1.1474700227869894</v>
      </c>
    </row>
    <row r="263" spans="10:14" x14ac:dyDescent="0.25">
      <c r="J263" s="1">
        <v>1.8881739350728544</v>
      </c>
      <c r="K263" s="1">
        <v>1.7676283357374243</v>
      </c>
      <c r="L263" s="1">
        <v>3.5687247582734929</v>
      </c>
      <c r="M263" s="1">
        <v>1.9375346573775567</v>
      </c>
      <c r="N263" s="1">
        <v>1.178539980327068</v>
      </c>
    </row>
    <row r="264" spans="10:14" x14ac:dyDescent="0.25">
      <c r="J264" s="1">
        <v>2.7195128058342326</v>
      </c>
      <c r="K264" s="1">
        <v>1.2864121570733789</v>
      </c>
      <c r="L264" s="1">
        <v>0.54974131065992538</v>
      </c>
      <c r="M264" s="1">
        <v>2.0042140143061014</v>
      </c>
      <c r="N264" s="1">
        <v>1.1988161539165347</v>
      </c>
    </row>
    <row r="265" spans="10:14" x14ac:dyDescent="0.25">
      <c r="J265" s="1">
        <v>1.0701883242684871</v>
      </c>
      <c r="K265" s="1">
        <v>0.13114651076243886</v>
      </c>
      <c r="L265" s="1">
        <v>0.54392573470423788</v>
      </c>
      <c r="M265" s="1">
        <v>2.0137972804304765</v>
      </c>
      <c r="N265" s="1">
        <v>1.22343001638335</v>
      </c>
    </row>
    <row r="266" spans="10:14" x14ac:dyDescent="0.25">
      <c r="J266" s="1">
        <v>0.2586749057102149</v>
      </c>
      <c r="K266" s="1">
        <v>0.57828973402474271</v>
      </c>
      <c r="L266" s="1">
        <v>0.23850626912921505</v>
      </c>
      <c r="M266" s="1">
        <v>2.0265077176059632</v>
      </c>
      <c r="N266" s="1">
        <v>1.2455219667121722</v>
      </c>
    </row>
    <row r="267" spans="10:14" x14ac:dyDescent="0.25">
      <c r="J267" s="1">
        <v>0.48357290777815859</v>
      </c>
      <c r="K267" s="1">
        <v>1.7642740643929762</v>
      </c>
      <c r="L267" s="1">
        <v>0.25028196107042106</v>
      </c>
      <c r="M267" s="1">
        <v>2.0366962426434565</v>
      </c>
      <c r="N267" s="1">
        <v>1.2495570261329616</v>
      </c>
    </row>
    <row r="268" spans="10:14" x14ac:dyDescent="0.25">
      <c r="J268" s="1">
        <v>0.42580078809665722</v>
      </c>
      <c r="K268" s="1">
        <v>1.1537672218169037</v>
      </c>
      <c r="L268" s="1">
        <v>1.579309958827694</v>
      </c>
      <c r="M268" s="1">
        <v>2.0508189506162191</v>
      </c>
      <c r="N268" s="1">
        <v>1.2698331997224284</v>
      </c>
    </row>
    <row r="269" spans="10:14" x14ac:dyDescent="0.25">
      <c r="J269" s="1">
        <v>2.3042439977101408</v>
      </c>
      <c r="K269" s="1">
        <v>0.73392890633668595</v>
      </c>
      <c r="L269" s="1">
        <v>0.95297254623169814</v>
      </c>
      <c r="M269" s="1">
        <v>2.0516259625003772</v>
      </c>
      <c r="N269" s="1">
        <v>1.2796182188178427</v>
      </c>
    </row>
    <row r="270" spans="10:14" x14ac:dyDescent="0.25">
      <c r="J270" s="1">
        <v>2.1613486998761791</v>
      </c>
      <c r="K270" s="1">
        <v>1.5940172996348203</v>
      </c>
      <c r="L270" s="1">
        <v>2.151476380175628</v>
      </c>
      <c r="M270" s="1">
        <v>2.0678670766690543</v>
      </c>
      <c r="N270" s="1">
        <v>1.2802234777309611</v>
      </c>
    </row>
    <row r="271" spans="10:14" x14ac:dyDescent="0.25">
      <c r="J271" s="1">
        <v>1.5677320274979554</v>
      </c>
      <c r="K271" s="1">
        <v>1.3648555630727717</v>
      </c>
      <c r="L271" s="1">
        <v>0.44300360466337985</v>
      </c>
      <c r="M271" s="1">
        <v>2.0797705019603834</v>
      </c>
      <c r="N271" s="1">
        <v>1.2843594136372702</v>
      </c>
    </row>
    <row r="272" spans="10:14" x14ac:dyDescent="0.25">
      <c r="J272" s="1">
        <v>0.60074145500356935</v>
      </c>
      <c r="K272" s="1">
        <v>0.28463044590402814</v>
      </c>
      <c r="L272" s="1">
        <v>2.1435139134507657</v>
      </c>
      <c r="M272" s="1">
        <v>2.1369674692500733</v>
      </c>
      <c r="N272" s="1">
        <v>1.3422625163255983</v>
      </c>
    </row>
    <row r="273" spans="10:14" x14ac:dyDescent="0.25">
      <c r="J273" s="1">
        <v>2.7505692736568923</v>
      </c>
      <c r="K273" s="1">
        <v>1.7144303384809354</v>
      </c>
      <c r="L273" s="1">
        <v>2.7248662857434631</v>
      </c>
      <c r="M273" s="1">
        <v>2.1431209348667775</v>
      </c>
      <c r="N273" s="1">
        <v>1.3459949462898286</v>
      </c>
    </row>
    <row r="274" spans="10:14" x14ac:dyDescent="0.25">
      <c r="J274" s="1">
        <v>0.77534885502104778</v>
      </c>
      <c r="K274" s="1">
        <v>1.9025994620989923</v>
      </c>
      <c r="L274" s="1">
        <v>0.32706266576198223</v>
      </c>
      <c r="M274" s="1">
        <v>2.2070766266862893</v>
      </c>
      <c r="N274" s="1">
        <v>1.3596132718349927</v>
      </c>
    </row>
    <row r="275" spans="10:14" x14ac:dyDescent="0.25">
      <c r="J275" s="1">
        <v>2.0279957934138055</v>
      </c>
      <c r="K275" s="1">
        <v>0.66646906971012465</v>
      </c>
      <c r="L275" s="1">
        <v>2.0327974289156652</v>
      </c>
      <c r="M275" s="1">
        <v>2.4267856121482727</v>
      </c>
      <c r="N275" s="1">
        <v>1.3788806805692624</v>
      </c>
    </row>
    <row r="276" spans="10:14" x14ac:dyDescent="0.25">
      <c r="J276" s="1">
        <v>1.0841297600262374</v>
      </c>
      <c r="K276" s="1">
        <v>0.26333543793566988</v>
      </c>
      <c r="L276" s="1">
        <v>0.46168933123724104</v>
      </c>
      <c r="M276" s="1">
        <v>2.4422197144327926</v>
      </c>
      <c r="N276" s="1">
        <v>1.3804947043375781</v>
      </c>
    </row>
    <row r="277" spans="10:14" x14ac:dyDescent="0.25">
      <c r="J277" s="1">
        <v>2.106629693745993</v>
      </c>
      <c r="K277" s="1">
        <v>0.41575005179678376</v>
      </c>
      <c r="L277" s="1">
        <v>1.9738718365912118</v>
      </c>
      <c r="M277" s="1">
        <v>2.4487766859915752</v>
      </c>
      <c r="N277" s="1">
        <v>1.3910867353171501</v>
      </c>
    </row>
    <row r="278" spans="10:14" x14ac:dyDescent="0.25">
      <c r="J278" s="1">
        <v>1.5210648436817251</v>
      </c>
      <c r="K278" s="1">
        <v>0.85394554022327118</v>
      </c>
      <c r="L278" s="1">
        <v>1.0327169106925256</v>
      </c>
      <c r="M278" s="1">
        <v>2.4942719809609759</v>
      </c>
      <c r="N278" s="1">
        <v>1.4268978876766563</v>
      </c>
    </row>
    <row r="279" spans="10:14" x14ac:dyDescent="0.25">
      <c r="J279" s="1">
        <v>0.36001906907187037</v>
      </c>
      <c r="K279" s="1">
        <v>0.40354731869407301</v>
      </c>
      <c r="L279" s="1">
        <v>1.4756830056470769</v>
      </c>
      <c r="M279" s="1">
        <v>2.5332103043715937</v>
      </c>
      <c r="N279" s="1">
        <v>1.4413232251059784</v>
      </c>
    </row>
    <row r="280" spans="10:14" x14ac:dyDescent="0.25">
      <c r="J280" s="1">
        <v>1.1061416747594028</v>
      </c>
      <c r="K280" s="1">
        <v>1.5989907728080142</v>
      </c>
      <c r="L280" s="1">
        <v>0.45103677031587697</v>
      </c>
      <c r="M280" s="1">
        <v>2.6111878276783491</v>
      </c>
      <c r="N280" s="1">
        <v>1.4475775672082021</v>
      </c>
    </row>
    <row r="281" spans="10:14" x14ac:dyDescent="0.25">
      <c r="J281" s="1">
        <v>0.45328126488236981</v>
      </c>
      <c r="K281" s="1">
        <v>1.8665194426960643</v>
      </c>
      <c r="L281" s="1">
        <v>1.1362466528476449</v>
      </c>
      <c r="M281" s="1">
        <v>2.6123983455045856</v>
      </c>
      <c r="N281" s="1">
        <v>1.4490907144909981</v>
      </c>
    </row>
    <row r="282" spans="10:14" x14ac:dyDescent="0.25">
      <c r="J282" s="1">
        <v>0.85713317812300238</v>
      </c>
      <c r="K282" s="1">
        <v>1.8155867569125388</v>
      </c>
      <c r="L282" s="1">
        <v>0.35057359414691436</v>
      </c>
      <c r="M282" s="1">
        <v>2.6479068684075324</v>
      </c>
      <c r="N282" s="1">
        <v>1.4498977263751558</v>
      </c>
    </row>
    <row r="283" spans="10:14" x14ac:dyDescent="0.25">
      <c r="J283" s="1">
        <v>0.32306454321128281</v>
      </c>
      <c r="K283" s="1">
        <v>1.5642383221573386</v>
      </c>
      <c r="L283" s="1">
        <v>1.6886566516398716</v>
      </c>
      <c r="M283" s="1">
        <v>2.6625339588078942</v>
      </c>
      <c r="N283" s="1">
        <v>1.4515117501434716</v>
      </c>
    </row>
    <row r="284" spans="10:14" x14ac:dyDescent="0.25">
      <c r="J284" s="1">
        <v>0.95177537772374987</v>
      </c>
      <c r="K284" s="1">
        <v>1.9108221401547325</v>
      </c>
      <c r="L284" s="1">
        <v>2.0366819422173736</v>
      </c>
      <c r="M284" s="1">
        <v>2.7136783369664004</v>
      </c>
      <c r="N284" s="1">
        <v>1.468156370254228</v>
      </c>
    </row>
    <row r="285" spans="10:14" x14ac:dyDescent="0.25">
      <c r="J285" s="1">
        <v>0.27906879693009551</v>
      </c>
      <c r="K285" s="1">
        <v>2.1028345360333778</v>
      </c>
      <c r="L285" s="1">
        <v>1.0406950882901955</v>
      </c>
      <c r="M285" s="1">
        <v>2.7601823967909982</v>
      </c>
      <c r="N285" s="1">
        <v>1.4713844177908595</v>
      </c>
    </row>
    <row r="286" spans="10:14" x14ac:dyDescent="0.25">
      <c r="J286" s="1">
        <v>0.43752257210554174</v>
      </c>
      <c r="K286" s="1">
        <v>0.77081970496944729</v>
      </c>
      <c r="L286" s="1">
        <v>1.0452600787703887</v>
      </c>
      <c r="M286" s="1">
        <v>3.0906537633536515</v>
      </c>
      <c r="N286" s="1">
        <v>1.4791519071758792</v>
      </c>
    </row>
    <row r="287" spans="10:14" x14ac:dyDescent="0.25">
      <c r="J287" s="1">
        <v>0.58942933200314618</v>
      </c>
      <c r="K287" s="1">
        <v>0.15716597456998849</v>
      </c>
      <c r="L287" s="1">
        <v>3.0211664733902004</v>
      </c>
      <c r="M287" s="1">
        <v>3.1827539946331691</v>
      </c>
      <c r="N287" s="1">
        <v>1.4897439381554514</v>
      </c>
    </row>
    <row r="288" spans="10:14" x14ac:dyDescent="0.25">
      <c r="J288" s="1">
        <v>1.0481224034100451</v>
      </c>
      <c r="K288" s="1">
        <v>2.3665660843497124E-2</v>
      </c>
      <c r="L288" s="1">
        <v>2.5895534478983273</v>
      </c>
      <c r="M288" s="1">
        <v>3.6299394549421562</v>
      </c>
      <c r="N288" s="1">
        <v>1.50931397634628</v>
      </c>
    </row>
    <row r="289" spans="10:14" x14ac:dyDescent="0.25">
      <c r="J289" s="1">
        <v>2.322083693783306</v>
      </c>
      <c r="K289" s="1">
        <v>0.23337499987725879</v>
      </c>
      <c r="L289" s="1">
        <v>0.85310147358167643</v>
      </c>
      <c r="M289" s="1">
        <v>3.8192846182626989</v>
      </c>
      <c r="N289" s="1">
        <v>1.5109280001145957</v>
      </c>
    </row>
    <row r="290" spans="10:14" x14ac:dyDescent="0.25">
      <c r="J290" s="1">
        <v>1.5192708583929939</v>
      </c>
      <c r="K290" s="1">
        <v>0.33736045553675709</v>
      </c>
      <c r="L290" s="1">
        <v>0.18502135205807524</v>
      </c>
      <c r="M290" s="1">
        <v>3.9013980774757635</v>
      </c>
      <c r="N290" s="1">
        <v>1.5117350119987538</v>
      </c>
    </row>
    <row r="291" spans="10:14" x14ac:dyDescent="0.25">
      <c r="J291" s="1">
        <v>0.16089671770409161</v>
      </c>
      <c r="K291" s="1">
        <v>1.1604993308150113</v>
      </c>
      <c r="L291" s="1">
        <v>0.29869943431038598</v>
      </c>
      <c r="M291" s="1">
        <v>3.9900685082476115</v>
      </c>
      <c r="N291" s="1">
        <v>1.5287831380515888</v>
      </c>
    </row>
    <row r="292" spans="10:14" x14ac:dyDescent="0.25">
      <c r="J292" s="1">
        <v>0.92111384196629431</v>
      </c>
      <c r="K292" s="1">
        <v>1.9719266341517063</v>
      </c>
      <c r="L292" s="1">
        <v>2.6674941059678736</v>
      </c>
      <c r="M292" s="1">
        <v>4.0044938456769339</v>
      </c>
      <c r="N292" s="1">
        <v>1.5350374801538127</v>
      </c>
    </row>
    <row r="293" spans="10:14" x14ac:dyDescent="0.25">
      <c r="J293" s="1">
        <v>1.1908635383045809</v>
      </c>
      <c r="K293" s="1">
        <v>0.72592568953547865</v>
      </c>
      <c r="L293" s="1">
        <v>2.9920719008094045</v>
      </c>
      <c r="M293" s="1">
        <v>4.1452165429769643</v>
      </c>
      <c r="N293" s="1">
        <v>1.5359453685234903</v>
      </c>
    </row>
    <row r="294" spans="10:14" x14ac:dyDescent="0.25">
      <c r="J294" s="1">
        <v>2.4291690028407227</v>
      </c>
      <c r="K294" s="1">
        <v>1.1645213142537876</v>
      </c>
      <c r="L294" s="1">
        <v>0.8703596709750463</v>
      </c>
      <c r="M294" s="1">
        <v>4.4081006642413945</v>
      </c>
      <c r="N294" s="1">
        <v>1.5368532568931677</v>
      </c>
    </row>
    <row r="295" spans="10:14" x14ac:dyDescent="0.25">
      <c r="J295" s="1">
        <v>1.8723108631848102</v>
      </c>
      <c r="K295" s="1">
        <v>0.8642091588496893</v>
      </c>
      <c r="L295" s="1">
        <v>2.0850616111696452</v>
      </c>
      <c r="M295" s="1">
        <v>7.5377936274911832</v>
      </c>
      <c r="N295" s="1">
        <v>1.5424014635967531</v>
      </c>
    </row>
    <row r="296" spans="10:14" x14ac:dyDescent="0.25">
      <c r="J296" s="1">
        <v>1.5584056606274728</v>
      </c>
      <c r="K296" s="1">
        <v>0.95925198570703352</v>
      </c>
      <c r="L296" s="1">
        <v>1.2530540463843882</v>
      </c>
      <c r="M296" s="1">
        <v>2.2999838698499656E-2</v>
      </c>
      <c r="N296" s="1">
        <v>1.5441163638505888</v>
      </c>
    </row>
    <row r="297" spans="10:14" x14ac:dyDescent="0.25">
      <c r="J297" s="1">
        <v>0.85294004436357718</v>
      </c>
      <c r="K297" s="1">
        <v>0.69030639147763706</v>
      </c>
      <c r="L297" s="1">
        <v>2.9163435300170955</v>
      </c>
      <c r="M297" s="1">
        <v>2.3605097611618071E-2</v>
      </c>
      <c r="N297" s="1">
        <v>1.5546075183446413</v>
      </c>
    </row>
    <row r="298" spans="10:14" x14ac:dyDescent="0.25">
      <c r="J298" s="1">
        <v>2.0244451361592608</v>
      </c>
      <c r="K298" s="1">
        <v>1.7564304111437221</v>
      </c>
      <c r="L298" s="1">
        <v>1.4958292542343259</v>
      </c>
      <c r="M298" s="1">
        <v>2.5420874350973306E-2</v>
      </c>
      <c r="N298" s="1">
        <v>1.5674188320056477</v>
      </c>
    </row>
    <row r="299" spans="10:14" x14ac:dyDescent="0.25">
      <c r="J299" s="1">
        <v>0.13094305495957886</v>
      </c>
      <c r="K299" s="1">
        <v>1.6254360994616082</v>
      </c>
      <c r="L299" s="1">
        <v>0.24981957044509887</v>
      </c>
      <c r="M299" s="1">
        <v>2.6934021633769335E-2</v>
      </c>
      <c r="N299" s="1">
        <v>1.5855765993991999</v>
      </c>
    </row>
    <row r="300" spans="10:14" x14ac:dyDescent="0.25">
      <c r="J300" s="1">
        <v>9.6875313603750179E-2</v>
      </c>
      <c r="K300" s="1">
        <v>1.4373327651234336</v>
      </c>
      <c r="L300" s="1">
        <v>1.5626583975106123</v>
      </c>
      <c r="M300" s="1">
        <v>3.3490993192552131E-2</v>
      </c>
      <c r="N300" s="1">
        <v>1.5905195471896669</v>
      </c>
    </row>
    <row r="301" spans="10:14" x14ac:dyDescent="0.25">
      <c r="J301" s="1">
        <v>1.4010740345423178</v>
      </c>
      <c r="K301" s="1">
        <v>0.17753639767361254</v>
      </c>
      <c r="L301" s="1">
        <v>0.47461005122726468</v>
      </c>
      <c r="M301" s="1">
        <v>3.3894499134631072E-2</v>
      </c>
      <c r="N301" s="1">
        <v>1.5967738892918906</v>
      </c>
    </row>
    <row r="302" spans="10:14" x14ac:dyDescent="0.25">
      <c r="J302" s="1">
        <v>0.67222730098006389</v>
      </c>
      <c r="K302" s="1">
        <v>0.17973209034144638</v>
      </c>
      <c r="L302" s="1">
        <v>1.0958598904363008E-2</v>
      </c>
      <c r="M302" s="1">
        <v>4.1359359063091482E-2</v>
      </c>
      <c r="N302" s="1">
        <v>1.6021203430244366</v>
      </c>
    </row>
    <row r="303" spans="10:14" x14ac:dyDescent="0.25">
      <c r="J303" s="1">
        <v>0.56314759481266263</v>
      </c>
      <c r="K303" s="1">
        <v>0.66661400251177583</v>
      </c>
      <c r="L303" s="1">
        <v>0.12288632299787021</v>
      </c>
      <c r="M303" s="1">
        <v>5.1144378158505817E-2</v>
      </c>
      <c r="N303" s="1">
        <v>1.6334929300210743</v>
      </c>
    </row>
    <row r="304" spans="10:14" x14ac:dyDescent="0.25">
      <c r="J304" s="1">
        <v>0.74878117994546367</v>
      </c>
      <c r="L304" s="1">
        <v>0.36504772668580121</v>
      </c>
      <c r="M304" s="1">
        <v>5.9315373485604374E-2</v>
      </c>
      <c r="N304" s="1">
        <v>1.6405542840074558</v>
      </c>
    </row>
    <row r="305" spans="10:14" x14ac:dyDescent="0.25">
      <c r="J305" s="1">
        <v>0.29810428680983853</v>
      </c>
      <c r="L305" s="1">
        <v>0.28625465557348129</v>
      </c>
      <c r="M305" s="1">
        <v>6.7284615841663467E-2</v>
      </c>
      <c r="N305" s="1">
        <v>1.6423700607468108</v>
      </c>
    </row>
    <row r="306" spans="10:14" x14ac:dyDescent="0.25">
      <c r="J306" s="1">
        <v>0.30877030016604434</v>
      </c>
      <c r="L306" s="1">
        <v>1.4885099513650295</v>
      </c>
      <c r="M306" s="1">
        <v>7.7271387908117273E-2</v>
      </c>
      <c r="N306" s="1">
        <v>1.6441858374861662</v>
      </c>
    </row>
    <row r="307" spans="10:14" x14ac:dyDescent="0.25">
      <c r="J307" s="1">
        <v>1.3504722590173046</v>
      </c>
      <c r="L307" s="1">
        <v>2.4824858135728194</v>
      </c>
      <c r="M307" s="1">
        <v>8.2113459213064552E-2</v>
      </c>
      <c r="N307" s="1">
        <v>1.6443875904572054</v>
      </c>
    </row>
    <row r="308" spans="10:14" x14ac:dyDescent="0.25">
      <c r="J308" s="1">
        <v>0.49541920045404425</v>
      </c>
      <c r="L308" s="1">
        <v>1.567462978801123</v>
      </c>
      <c r="M308" s="1">
        <v>8.4433618380018477E-2</v>
      </c>
      <c r="N308" s="1">
        <v>1.6728347593737709</v>
      </c>
    </row>
    <row r="309" spans="10:14" x14ac:dyDescent="0.25">
      <c r="J309" s="1">
        <v>0.61216365230660164</v>
      </c>
      <c r="L309" s="1">
        <v>0.9613118775180356</v>
      </c>
      <c r="M309" s="1">
        <v>0.10360015062876818</v>
      </c>
      <c r="N309" s="1">
        <v>1.6784838425628761</v>
      </c>
    </row>
    <row r="310" spans="10:14" x14ac:dyDescent="0.25">
      <c r="J310" s="1">
        <v>1.1855994139844444</v>
      </c>
      <c r="L310" s="1">
        <v>2.232599471918288</v>
      </c>
      <c r="M310" s="1">
        <v>0.10975361624547204</v>
      </c>
      <c r="N310" s="1">
        <v>1.6821153960415867</v>
      </c>
    </row>
    <row r="311" spans="10:14" x14ac:dyDescent="0.25">
      <c r="J311" s="1">
        <v>1.3951893307462764</v>
      </c>
      <c r="L311" s="1">
        <v>2.0425558447883598</v>
      </c>
      <c r="M311" s="1">
        <v>0.11631058780425484</v>
      </c>
      <c r="N311" s="1">
        <v>1.6865539614044551</v>
      </c>
    </row>
    <row r="312" spans="10:14" x14ac:dyDescent="0.25">
      <c r="J312" s="1">
        <v>1.2474688311012438</v>
      </c>
      <c r="L312" s="1">
        <v>2.1400585033626176</v>
      </c>
      <c r="M312" s="1">
        <v>0.12851664255214282</v>
      </c>
      <c r="N312" s="1">
        <v>1.6872600968030931</v>
      </c>
    </row>
    <row r="313" spans="10:14" x14ac:dyDescent="0.25">
      <c r="J313" s="1">
        <v>0.95947075961088102</v>
      </c>
      <c r="L313" s="1">
        <v>3.3885446134781616</v>
      </c>
      <c r="M313" s="1">
        <v>0.13144206063221514</v>
      </c>
      <c r="N313" s="1">
        <v>1.7122774652119876</v>
      </c>
    </row>
    <row r="314" spans="10:14" x14ac:dyDescent="0.25">
      <c r="J314" s="1">
        <v>0.16583130646708624</v>
      </c>
      <c r="L314" s="1">
        <v>1.8739359565908587</v>
      </c>
      <c r="M314" s="1">
        <v>0.13890692056067555</v>
      </c>
      <c r="N314" s="1">
        <v>1.7151020068065401</v>
      </c>
    </row>
    <row r="315" spans="10:14" x14ac:dyDescent="0.25">
      <c r="J315" s="1">
        <v>0.41592159488925312</v>
      </c>
      <c r="L315" s="1">
        <v>0.94956289406060279</v>
      </c>
      <c r="M315" s="1">
        <v>0.14566564509049781</v>
      </c>
      <c r="N315" s="1">
        <v>1.7349746744539281</v>
      </c>
    </row>
    <row r="316" spans="10:14" x14ac:dyDescent="0.25">
      <c r="J316" s="1">
        <v>0.47200567948052002</v>
      </c>
      <c r="L316" s="1">
        <v>0.61060680300431158</v>
      </c>
      <c r="M316" s="1">
        <v>0.15454277581623455</v>
      </c>
      <c r="N316" s="1">
        <v>1.7361851922801648</v>
      </c>
    </row>
    <row r="317" spans="10:14" x14ac:dyDescent="0.25">
      <c r="J317" s="1">
        <v>0.4833307639510096</v>
      </c>
      <c r="L317" s="1">
        <v>1.7521109030511497</v>
      </c>
      <c r="M317" s="1">
        <v>0.15474452878727402</v>
      </c>
      <c r="N317" s="1">
        <v>1.747584235143895</v>
      </c>
    </row>
    <row r="318" spans="10:14" x14ac:dyDescent="0.25">
      <c r="J318" s="1">
        <v>2.2587482558476362</v>
      </c>
      <c r="L318" s="1">
        <v>1.7772482995435011</v>
      </c>
      <c r="M318" s="1">
        <v>0.15726644092526737</v>
      </c>
      <c r="N318" s="1">
        <v>1.7779480572853352</v>
      </c>
    </row>
    <row r="319" spans="10:14" x14ac:dyDescent="0.25">
      <c r="J319" s="1">
        <v>0.69779841575486334</v>
      </c>
      <c r="L319" s="1">
        <v>0.43346072232701593</v>
      </c>
      <c r="M319" s="1">
        <v>0.16079711791845813</v>
      </c>
      <c r="N319" s="1">
        <v>1.7916672593160192</v>
      </c>
    </row>
    <row r="320" spans="10:14" x14ac:dyDescent="0.25">
      <c r="J320" s="1">
        <v>0.12702731629816488</v>
      </c>
      <c r="L320" s="1">
        <v>0.32202212680049064</v>
      </c>
      <c r="M320" s="1">
        <v>0.1781478734278526</v>
      </c>
      <c r="N320" s="1">
        <v>1.8170881336669926</v>
      </c>
    </row>
    <row r="321" spans="10:14" x14ac:dyDescent="0.25">
      <c r="J321" s="1">
        <v>0.45340734463665172</v>
      </c>
      <c r="L321" s="1">
        <v>0.15274758617168252</v>
      </c>
      <c r="M321" s="1">
        <v>0.19438898759652998</v>
      </c>
      <c r="N321" s="1">
        <v>1.827175782218966</v>
      </c>
    </row>
    <row r="322" spans="10:14" x14ac:dyDescent="0.25">
      <c r="J322" s="1">
        <v>1.1642051329385321</v>
      </c>
      <c r="M322" s="1">
        <v>0.19499424650964842</v>
      </c>
      <c r="N322" s="1">
        <v>1.82949594138592</v>
      </c>
    </row>
    <row r="323" spans="10:14" x14ac:dyDescent="0.25">
      <c r="J323" s="1">
        <v>0.14097189423047654</v>
      </c>
      <c r="M323" s="1">
        <v>0.19590213487932601</v>
      </c>
      <c r="N323" s="1">
        <v>1.8629869345784722</v>
      </c>
    </row>
    <row r="324" spans="10:14" x14ac:dyDescent="0.25">
      <c r="J324" s="1">
        <v>2.0824290580448017</v>
      </c>
      <c r="M324" s="1">
        <v>0.19882755295939836</v>
      </c>
      <c r="N324" s="1">
        <v>1.8673246234558207</v>
      </c>
    </row>
    <row r="325" spans="10:14" x14ac:dyDescent="0.25">
      <c r="J325" s="1">
        <v>1.545417678463241</v>
      </c>
      <c r="M325" s="1">
        <v>0.19913018241595754</v>
      </c>
      <c r="N325" s="1">
        <v>1.8766052601236365</v>
      </c>
    </row>
    <row r="326" spans="10:14" x14ac:dyDescent="0.25">
      <c r="J326" s="1">
        <v>1.1128757476166116</v>
      </c>
      <c r="M326" s="1">
        <v>0.20457751263402327</v>
      </c>
      <c r="N326" s="1">
        <v>1.8791271722616298</v>
      </c>
    </row>
    <row r="327" spans="10:14" x14ac:dyDescent="0.25">
      <c r="J327" s="1">
        <v>1.0908746341085014</v>
      </c>
      <c r="M327" s="1">
        <v>0.2144634082149573</v>
      </c>
      <c r="N327" s="1">
        <v>1.896881433713103</v>
      </c>
    </row>
    <row r="328" spans="10:14" x14ac:dyDescent="0.25">
      <c r="J328" s="1">
        <v>0.78159294503256582</v>
      </c>
      <c r="M328" s="1">
        <v>0.21577480252671385</v>
      </c>
      <c r="N328" s="1">
        <v>1.9096927473741097</v>
      </c>
    </row>
    <row r="329" spans="10:14" x14ac:dyDescent="0.25">
      <c r="J329" s="1">
        <v>0.72187748857770451</v>
      </c>
      <c r="M329" s="1">
        <v>0.22031424437510197</v>
      </c>
      <c r="N329" s="1">
        <v>1.9267408734269449</v>
      </c>
    </row>
    <row r="330" spans="10:14" x14ac:dyDescent="0.25">
      <c r="J330" s="1">
        <v>0.48739948723638876</v>
      </c>
      <c r="M330" s="1">
        <v>0.22061687383166115</v>
      </c>
      <c r="N330" s="1">
        <v>1.9299689209635766</v>
      </c>
    </row>
    <row r="331" spans="10:14" x14ac:dyDescent="0.25">
      <c r="J331" s="1">
        <v>1.2577211575378313</v>
      </c>
      <c r="M331" s="1">
        <v>0.22949400455739788</v>
      </c>
      <c r="N331" s="1">
        <v>1.9341048568698853</v>
      </c>
    </row>
    <row r="332" spans="10:14" x14ac:dyDescent="0.25">
      <c r="J332" s="1">
        <v>2.1815273521385938</v>
      </c>
      <c r="M332" s="1">
        <v>0.23060364589811497</v>
      </c>
      <c r="N332" s="1">
        <v>1.9367276454933988</v>
      </c>
    </row>
    <row r="333" spans="10:14" x14ac:dyDescent="0.25">
      <c r="J333" s="1">
        <v>1.5889574166611842</v>
      </c>
      <c r="M333" s="1">
        <v>0.23282292857954914</v>
      </c>
      <c r="N333" s="1">
        <v>1.9396530635734712</v>
      </c>
    </row>
    <row r="334" spans="10:14" x14ac:dyDescent="0.25">
      <c r="J334" s="1">
        <v>1.7572257740796129</v>
      </c>
      <c r="M334" s="1">
        <v>0.2372614939424175</v>
      </c>
      <c r="N334" s="1">
        <v>1.9449995173060168</v>
      </c>
    </row>
    <row r="335" spans="10:14" x14ac:dyDescent="0.25">
      <c r="J335" s="1">
        <v>0.10577600419480304</v>
      </c>
      <c r="M335" s="1">
        <v>0.23877464122521352</v>
      </c>
      <c r="N335" s="1">
        <v>1.9921088360437336</v>
      </c>
    </row>
    <row r="336" spans="10:14" x14ac:dyDescent="0.25">
      <c r="J336" s="1">
        <v>0.13122889465172433</v>
      </c>
      <c r="M336" s="1">
        <v>0.24038866499352929</v>
      </c>
      <c r="N336" s="1">
        <v>2.0370997485855353</v>
      </c>
    </row>
    <row r="337" spans="10:14" x14ac:dyDescent="0.25">
      <c r="J337" s="1">
        <v>1.7168183911477088</v>
      </c>
      <c r="M337" s="1">
        <v>0.24563424224055555</v>
      </c>
      <c r="N337" s="1">
        <v>2.0688758415242519</v>
      </c>
    </row>
    <row r="338" spans="10:14" x14ac:dyDescent="0.25">
      <c r="J338" s="1">
        <v>0.26454596068550468</v>
      </c>
      <c r="M338" s="1">
        <v>0.24694563655231208</v>
      </c>
      <c r="N338" s="1">
        <v>2.0790643665617452</v>
      </c>
    </row>
    <row r="339" spans="10:14" x14ac:dyDescent="0.25">
      <c r="J339" s="1">
        <v>0.98168544279622116</v>
      </c>
      <c r="M339" s="1">
        <v>0.26076571506851581</v>
      </c>
      <c r="N339" s="1">
        <v>2.0808801433011004</v>
      </c>
    </row>
    <row r="340" spans="10:14" x14ac:dyDescent="0.25">
      <c r="J340" s="1">
        <v>0.82103401109384011</v>
      </c>
      <c r="M340" s="1">
        <v>0.26288412126443028</v>
      </c>
      <c r="N340" s="1">
        <v>2.1089238062755866</v>
      </c>
    </row>
    <row r="341" spans="10:14" x14ac:dyDescent="0.25">
      <c r="J341" s="1">
        <v>0.38496587303847302</v>
      </c>
      <c r="M341" s="1">
        <v>0.27609894086751563</v>
      </c>
      <c r="N341" s="1">
        <v>2.1195158372551588</v>
      </c>
    </row>
    <row r="342" spans="10:14" x14ac:dyDescent="0.25">
      <c r="J342" s="1">
        <v>1.0179604734078749</v>
      </c>
      <c r="M342" s="1">
        <v>0.27710770572271293</v>
      </c>
      <c r="N342" s="1">
        <v>2.1238535261325073</v>
      </c>
    </row>
    <row r="343" spans="10:14" x14ac:dyDescent="0.25">
      <c r="J343" s="1">
        <v>1.0216299441380281</v>
      </c>
      <c r="M343" s="1">
        <v>0.27741033517927216</v>
      </c>
      <c r="N343" s="1">
        <v>2.1282920914953758</v>
      </c>
    </row>
    <row r="344" spans="10:14" x14ac:dyDescent="0.25">
      <c r="J344" s="1">
        <v>1.2823823181981986</v>
      </c>
      <c r="M344" s="1">
        <v>0.2886076250719628</v>
      </c>
      <c r="N344" s="1">
        <v>2.1324280274016849</v>
      </c>
    </row>
    <row r="345" spans="10:14" x14ac:dyDescent="0.25">
      <c r="J345" s="1">
        <v>1.2213151375241433</v>
      </c>
      <c r="M345" s="1">
        <v>0.2949628436597061</v>
      </c>
      <c r="N345" s="1">
        <v>2.1367657162790339</v>
      </c>
    </row>
    <row r="346" spans="10:14" x14ac:dyDescent="0.25">
      <c r="J346" s="1">
        <v>0.92324423631902108</v>
      </c>
      <c r="M346" s="1">
        <v>0.31372586996637686</v>
      </c>
      <c r="N346" s="1">
        <v>2.1712654743267832</v>
      </c>
    </row>
    <row r="347" spans="10:14" x14ac:dyDescent="0.25">
      <c r="J347" s="1">
        <v>0.46736871356427662</v>
      </c>
      <c r="M347" s="1">
        <v>0.31594515264781109</v>
      </c>
      <c r="N347" s="1">
        <v>2.1795373461394019</v>
      </c>
    </row>
    <row r="348" spans="10:14" x14ac:dyDescent="0.25">
      <c r="J348" s="1">
        <v>0.43839855145752715</v>
      </c>
      <c r="M348" s="1">
        <v>0.3249231598590675</v>
      </c>
      <c r="N348" s="1">
        <v>2.1817566288208359</v>
      </c>
    </row>
    <row r="349" spans="10:14" x14ac:dyDescent="0.25">
      <c r="J349" s="1">
        <v>1.4523867270618802</v>
      </c>
      <c r="M349" s="1">
        <v>0.32805033091017927</v>
      </c>
      <c r="N349" s="1">
        <v>2.2377430782842889</v>
      </c>
    </row>
    <row r="350" spans="10:14" x14ac:dyDescent="0.25">
      <c r="J350" s="1">
        <v>1.2970464541051039</v>
      </c>
      <c r="M350" s="1">
        <v>0.35155455203627761</v>
      </c>
      <c r="N350" s="1">
        <v>2.2493438741190581</v>
      </c>
    </row>
    <row r="351" spans="10:14" x14ac:dyDescent="0.25">
      <c r="J351" s="1">
        <v>1.0729446005166914</v>
      </c>
      <c r="M351" s="1">
        <v>0.35690100576882361</v>
      </c>
      <c r="N351" s="1">
        <v>2.2523701686846502</v>
      </c>
    </row>
    <row r="352" spans="10:14" x14ac:dyDescent="0.25">
      <c r="J352" s="1">
        <v>0.441735933613707</v>
      </c>
      <c r="M352" s="1">
        <v>0.35780889413850125</v>
      </c>
      <c r="N352" s="1">
        <v>2.2523701686846502</v>
      </c>
    </row>
    <row r="353" spans="10:14" x14ac:dyDescent="0.25">
      <c r="J353" s="1">
        <v>2.2569277584610412</v>
      </c>
      <c r="M353" s="1">
        <v>0.37122546671262602</v>
      </c>
      <c r="N353" s="1">
        <v>2.2592297696999926</v>
      </c>
    </row>
    <row r="354" spans="10:14" x14ac:dyDescent="0.25">
      <c r="J354" s="1">
        <v>0.39027536250384182</v>
      </c>
      <c r="M354" s="1">
        <v>0.38060697986596143</v>
      </c>
      <c r="N354" s="1">
        <v>2.2838436321668079</v>
      </c>
    </row>
    <row r="355" spans="10:14" x14ac:dyDescent="0.25">
      <c r="J355" s="1">
        <v>0.48801476429272106</v>
      </c>
      <c r="M355" s="1">
        <v>0.38716395142474419</v>
      </c>
      <c r="N355" s="1">
        <v>2.2915102450663078</v>
      </c>
    </row>
    <row r="356" spans="10:14" x14ac:dyDescent="0.25">
      <c r="J356" s="1">
        <v>0.60670952461844674</v>
      </c>
      <c r="M356" s="1">
        <v>0.38938323410617837</v>
      </c>
      <c r="N356" s="1">
        <v>2.3027075349589987</v>
      </c>
    </row>
    <row r="357" spans="10:14" x14ac:dyDescent="0.25">
      <c r="J357" s="1">
        <v>0.50730918899492639</v>
      </c>
      <c r="M357" s="1">
        <v>0.39079550490345472</v>
      </c>
      <c r="N357" s="1">
        <v>2.3056329530390709</v>
      </c>
    </row>
    <row r="358" spans="10:14" x14ac:dyDescent="0.25">
      <c r="J358" s="1">
        <v>0.66804968170753631</v>
      </c>
      <c r="M358" s="1">
        <v>0.39896650023055324</v>
      </c>
      <c r="N358" s="1">
        <v>2.3491107182980766</v>
      </c>
    </row>
    <row r="359" spans="10:14" x14ac:dyDescent="0.25">
      <c r="J359" s="1">
        <v>1.5439221997578563</v>
      </c>
      <c r="M359" s="1">
        <v>0.4004796475133493</v>
      </c>
      <c r="N359" s="1">
        <v>2.3667641032640305</v>
      </c>
    </row>
    <row r="360" spans="10:14" x14ac:dyDescent="0.25">
      <c r="J360" s="1">
        <v>0.8033252062297539</v>
      </c>
      <c r="M360" s="1">
        <v>0.40552347178933601</v>
      </c>
      <c r="N360" s="1">
        <v>2.3688825094599451</v>
      </c>
    </row>
    <row r="361" spans="10:14" x14ac:dyDescent="0.25">
      <c r="J361" s="1">
        <v>0.24483127013569286</v>
      </c>
      <c r="M361" s="1">
        <v>0.41793127950826348</v>
      </c>
      <c r="N361" s="1">
        <v>2.3802815523236749</v>
      </c>
    </row>
    <row r="362" spans="10:14" x14ac:dyDescent="0.25">
      <c r="J362" s="1">
        <v>0.88330022594198965</v>
      </c>
      <c r="M362" s="1">
        <v>0.41894004436346077</v>
      </c>
      <c r="N362" s="1">
        <v>2.3821982055485496</v>
      </c>
    </row>
    <row r="363" spans="10:14" x14ac:dyDescent="0.25">
      <c r="J363" s="1">
        <v>2.1767217889185324</v>
      </c>
      <c r="M363" s="1">
        <v>0.4412337476633223</v>
      </c>
      <c r="N363" s="1">
        <v>2.4072155739574441</v>
      </c>
    </row>
    <row r="364" spans="10:14" x14ac:dyDescent="0.25">
      <c r="J364" s="1">
        <v>0.33199214849131436</v>
      </c>
      <c r="M364" s="1">
        <v>0.44163725360540129</v>
      </c>
      <c r="N364" s="1">
        <v>2.4074173269284835</v>
      </c>
    </row>
    <row r="365" spans="10:14" x14ac:dyDescent="0.25">
      <c r="J365" s="1">
        <v>0.16958728519063673</v>
      </c>
      <c r="M365" s="1">
        <v>0.44587406599723017</v>
      </c>
      <c r="N365" s="1">
        <v>2.4095357331243981</v>
      </c>
    </row>
    <row r="366" spans="10:14" x14ac:dyDescent="0.25">
      <c r="J366" s="1">
        <v>0.95923382001034962</v>
      </c>
      <c r="M366" s="1">
        <v>0.44930386650490117</v>
      </c>
      <c r="N366" s="1">
        <v>2.4269873651193126</v>
      </c>
    </row>
    <row r="367" spans="10:14" x14ac:dyDescent="0.25">
      <c r="J367" s="1">
        <v>1.6917133983305235</v>
      </c>
      <c r="M367" s="1">
        <v>0.45343980241121035</v>
      </c>
      <c r="N367" s="1">
        <v>2.4305180421125034</v>
      </c>
    </row>
    <row r="368" spans="10:14" x14ac:dyDescent="0.25">
      <c r="J368" s="3"/>
      <c r="M368" s="1">
        <v>0.45697047940440111</v>
      </c>
      <c r="N368" s="1">
        <v>2.4429258498314304</v>
      </c>
    </row>
    <row r="369" spans="10:14" x14ac:dyDescent="0.25">
      <c r="J369" s="3"/>
      <c r="M369" s="1">
        <v>0.46292219205006546</v>
      </c>
      <c r="N369" s="1">
        <v>2.4438337382011079</v>
      </c>
    </row>
    <row r="370" spans="10:14" x14ac:dyDescent="0.25">
      <c r="M370" s="1">
        <v>0.49056234908247298</v>
      </c>
      <c r="N370" s="1">
        <v>2.4464565268246212</v>
      </c>
    </row>
    <row r="371" spans="10:14" x14ac:dyDescent="0.25">
      <c r="M371" s="1">
        <v>0.49136936096663086</v>
      </c>
      <c r="N371" s="1">
        <v>2.4512985981295685</v>
      </c>
    </row>
    <row r="372" spans="10:14" x14ac:dyDescent="0.25">
      <c r="M372" s="1">
        <v>0.49853159143853204</v>
      </c>
      <c r="N372" s="1">
        <v>2.4600748523697855</v>
      </c>
    </row>
    <row r="373" spans="10:14" x14ac:dyDescent="0.25">
      <c r="M373" s="1">
        <v>0.52334720687638692</v>
      </c>
      <c r="N373" s="1">
        <v>2.4719782776611141</v>
      </c>
    </row>
    <row r="374" spans="10:14" x14ac:dyDescent="0.25">
      <c r="M374" s="1">
        <v>0.5368646559360315</v>
      </c>
      <c r="N374" s="1">
        <v>2.4784343727343772</v>
      </c>
    </row>
    <row r="375" spans="10:14" x14ac:dyDescent="0.25">
      <c r="M375" s="1">
        <v>0.56097413597524814</v>
      </c>
      <c r="N375" s="1">
        <v>2.5270568387548895</v>
      </c>
    </row>
    <row r="376" spans="10:14" x14ac:dyDescent="0.25">
      <c r="M376" s="1">
        <v>0.60061859478450419</v>
      </c>
      <c r="N376" s="1">
        <v>2.5439032118366858</v>
      </c>
    </row>
    <row r="377" spans="10:14" x14ac:dyDescent="0.25">
      <c r="M377" s="1">
        <v>0.60616680148808966</v>
      </c>
      <c r="N377" s="1">
        <v>2.565490779737909</v>
      </c>
    </row>
    <row r="378" spans="10:14" x14ac:dyDescent="0.25">
      <c r="M378" s="1">
        <v>0.60878959011160272</v>
      </c>
      <c r="N378" s="1">
        <v>2.5944423310820732</v>
      </c>
    </row>
    <row r="379" spans="10:14" x14ac:dyDescent="0.25">
      <c r="M379" s="1">
        <v>0.6301754050417866</v>
      </c>
      <c r="N379" s="1">
        <v>2.5946440840531126</v>
      </c>
    </row>
    <row r="380" spans="10:14" x14ac:dyDescent="0.25">
      <c r="M380" s="1">
        <v>0.64137269493447724</v>
      </c>
      <c r="N380" s="1">
        <v>2.6130036044177043</v>
      </c>
    </row>
    <row r="381" spans="10:14" x14ac:dyDescent="0.25">
      <c r="M381" s="1">
        <v>0.64439898950006924</v>
      </c>
      <c r="N381" s="1">
        <v>2.6200649584040856</v>
      </c>
    </row>
    <row r="382" spans="10:14" x14ac:dyDescent="0.25">
      <c r="M382" s="1">
        <v>0.64500424841318771</v>
      </c>
      <c r="N382" s="1">
        <v>2.6269245594194279</v>
      </c>
    </row>
    <row r="383" spans="10:14" x14ac:dyDescent="0.25">
      <c r="M383" s="1">
        <v>0.69160918472330546</v>
      </c>
      <c r="N383" s="1">
        <v>2.6280342007601449</v>
      </c>
    </row>
    <row r="384" spans="10:14" x14ac:dyDescent="0.25">
      <c r="M384" s="1">
        <v>0.73085013759048245</v>
      </c>
      <c r="N384" s="1">
        <v>2.6400385025369935</v>
      </c>
    </row>
    <row r="385" spans="13:14" x14ac:dyDescent="0.25">
      <c r="M385" s="1">
        <v>0.73892025643206138</v>
      </c>
      <c r="N385" s="1">
        <v>2.6506305335165656</v>
      </c>
    </row>
    <row r="386" spans="13:14" x14ac:dyDescent="0.25">
      <c r="M386" s="1">
        <v>0.76545077212375168</v>
      </c>
      <c r="N386" s="1">
        <v>2.6602137996409403</v>
      </c>
    </row>
    <row r="387" spans="13:14" x14ac:dyDescent="0.25">
      <c r="M387" s="1">
        <v>0.77997698603859367</v>
      </c>
      <c r="N387" s="1">
        <v>2.6643497355472494</v>
      </c>
    </row>
    <row r="388" spans="13:14" x14ac:dyDescent="0.25">
      <c r="M388" s="1">
        <v>0.79863913585974466</v>
      </c>
      <c r="N388" s="1">
        <v>2.6711084600770718</v>
      </c>
    </row>
    <row r="389" spans="13:14" x14ac:dyDescent="0.25">
      <c r="M389" s="1">
        <v>0.88539291340671689</v>
      </c>
      <c r="N389" s="1">
        <v>2.6768584197516971</v>
      </c>
    </row>
    <row r="390" spans="13:14" x14ac:dyDescent="0.25">
      <c r="M390" s="1">
        <v>0.94884422279863057</v>
      </c>
      <c r="N390" s="1">
        <v>2.6799855908028087</v>
      </c>
    </row>
    <row r="391" spans="13:14" x14ac:dyDescent="0.25">
      <c r="M391" s="1">
        <v>0.9797124273676695</v>
      </c>
      <c r="N391" s="1">
        <v>2.6858364269629531</v>
      </c>
    </row>
    <row r="392" spans="13:14" x14ac:dyDescent="0.25">
      <c r="M392" s="1">
        <v>0.98011593330974844</v>
      </c>
      <c r="N392" s="1">
        <v>2.6896697334127033</v>
      </c>
    </row>
    <row r="393" spans="13:14" x14ac:dyDescent="0.25">
      <c r="M393" s="1">
        <v>0.98727816378164979</v>
      </c>
      <c r="N393" s="1">
        <v>2.6940074222900519</v>
      </c>
    </row>
    <row r="394" spans="13:14" x14ac:dyDescent="0.25">
      <c r="M394" s="1">
        <v>1.0518391145142802</v>
      </c>
      <c r="N394" s="1">
        <v>2.7392000878028933</v>
      </c>
    </row>
    <row r="395" spans="13:14" x14ac:dyDescent="0.25">
      <c r="M395" s="1">
        <v>1.0696942524512734</v>
      </c>
      <c r="N395" s="1">
        <v>2.8068882095866354</v>
      </c>
    </row>
    <row r="396" spans="13:14" x14ac:dyDescent="0.25">
      <c r="M396" s="1">
        <v>1.0796810245177273</v>
      </c>
      <c r="N396" s="1">
        <v>2.8117302808915832</v>
      </c>
    </row>
    <row r="397" spans="13:14" x14ac:dyDescent="0.25">
      <c r="M397" s="1">
        <v>1.1075229345211741</v>
      </c>
      <c r="N397" s="1">
        <v>2.8139495635730172</v>
      </c>
    </row>
    <row r="398" spans="13:14" x14ac:dyDescent="0.25">
      <c r="M398" s="1">
        <v>1.1075229345211741</v>
      </c>
      <c r="N398" s="1">
        <v>2.8174802405662076</v>
      </c>
    </row>
    <row r="399" spans="13:14" x14ac:dyDescent="0.25">
      <c r="M399" s="1">
        <v>1.1213430130373778</v>
      </c>
      <c r="N399" s="1">
        <v>2.8234319532118723</v>
      </c>
    </row>
    <row r="400" spans="13:14" x14ac:dyDescent="0.25">
      <c r="M400" s="1">
        <v>1.1519085881498579</v>
      </c>
      <c r="N400" s="1">
        <v>2.8243398415815499</v>
      </c>
    </row>
    <row r="401" spans="13:14" x14ac:dyDescent="0.25">
      <c r="M401" s="1">
        <v>1.1772285860153113</v>
      </c>
      <c r="N401" s="1">
        <v>2.8302915542272142</v>
      </c>
    </row>
    <row r="402" spans="13:14" x14ac:dyDescent="0.25">
      <c r="M402" s="1">
        <v>1.1789434862691468</v>
      </c>
      <c r="N402" s="1">
        <v>2.8990893173516739</v>
      </c>
    </row>
    <row r="403" spans="13:14" x14ac:dyDescent="0.25">
      <c r="M403" s="1">
        <v>1.1830794221754559</v>
      </c>
      <c r="N403" s="1">
        <v>2.8995936997792722</v>
      </c>
    </row>
    <row r="404" spans="13:14" x14ac:dyDescent="0.25">
      <c r="M404" s="1">
        <v>1.2556096152641456</v>
      </c>
      <c r="N404" s="1">
        <v>2.9139181607230746</v>
      </c>
    </row>
    <row r="405" spans="13:14" x14ac:dyDescent="0.25">
      <c r="M405" s="1">
        <v>1.2617630808808495</v>
      </c>
      <c r="N405" s="1">
        <v>2.9627423797146268</v>
      </c>
    </row>
    <row r="406" spans="13:14" x14ac:dyDescent="0.25">
      <c r="M406" s="1">
        <v>1.2639823635622836</v>
      </c>
      <c r="N406" s="1">
        <v>2.970207239643087</v>
      </c>
    </row>
    <row r="407" spans="13:14" x14ac:dyDescent="0.25">
      <c r="M407" s="1">
        <v>1.2751796534549744</v>
      </c>
      <c r="N407" s="1">
        <v>2.9980491496465338</v>
      </c>
    </row>
    <row r="408" spans="13:14" x14ac:dyDescent="0.25">
      <c r="M408" s="1">
        <v>1.2915216441091715</v>
      </c>
      <c r="N408" s="1">
        <v>3.0011763206976458</v>
      </c>
    </row>
    <row r="409" spans="13:14" x14ac:dyDescent="0.25">
      <c r="M409" s="1">
        <v>1.2919251500512505</v>
      </c>
      <c r="N409" s="1">
        <v>3.0025885914949222</v>
      </c>
    </row>
    <row r="410" spans="13:14" x14ac:dyDescent="0.25">
      <c r="M410" s="1">
        <v>1.3037276988570594</v>
      </c>
      <c r="N410" s="1">
        <v>3.0030929739225209</v>
      </c>
    </row>
    <row r="411" spans="13:14" x14ac:dyDescent="0.25">
      <c r="M411" s="1">
        <v>1.3132100884959146</v>
      </c>
      <c r="N411" s="1">
        <v>3.0058166390315537</v>
      </c>
    </row>
    <row r="412" spans="13:14" x14ac:dyDescent="0.25">
      <c r="M412" s="1">
        <v>1.3276354259252368</v>
      </c>
      <c r="N412" s="1">
        <v>3.0136850049020931</v>
      </c>
    </row>
    <row r="413" spans="13:14" x14ac:dyDescent="0.25">
      <c r="M413" s="1">
        <v>1.3537624356748481</v>
      </c>
      <c r="N413" s="1">
        <v>3.0292199836721321</v>
      </c>
    </row>
    <row r="414" spans="13:14" x14ac:dyDescent="0.25">
      <c r="M414" s="1">
        <v>1.3650606020530585</v>
      </c>
      <c r="N414" s="1">
        <v>3.0431409386738562</v>
      </c>
    </row>
    <row r="415" spans="13:14" x14ac:dyDescent="0.25">
      <c r="M415" s="1">
        <v>1.3852358991570055</v>
      </c>
      <c r="N415" s="1">
        <v>3.0738073902718552</v>
      </c>
    </row>
    <row r="416" spans="13:14" x14ac:dyDescent="0.25">
      <c r="M416" s="1">
        <v>1.394617412310341</v>
      </c>
      <c r="N416" s="1">
        <v>3.0859125685342237</v>
      </c>
    </row>
    <row r="417" spans="13:14" x14ac:dyDescent="0.25">
      <c r="M417" s="1">
        <v>1.4130778091604526</v>
      </c>
      <c r="N417" s="1">
        <v>3.1030615710725784</v>
      </c>
    </row>
    <row r="418" spans="13:14" x14ac:dyDescent="0.25">
      <c r="M418" s="1">
        <v>1.4331522297788799</v>
      </c>
      <c r="N418" s="1">
        <v>3.112745713682473</v>
      </c>
    </row>
    <row r="419" spans="13:14" x14ac:dyDescent="0.25">
      <c r="M419" s="1">
        <v>1.4695686410515043</v>
      </c>
      <c r="N419" s="1">
        <v>3.1155702552770257</v>
      </c>
    </row>
    <row r="420" spans="13:14" x14ac:dyDescent="0.25">
      <c r="M420" s="1">
        <v>1.4759238596392477</v>
      </c>
      <c r="N420" s="1">
        <v>3.1184956733570983</v>
      </c>
    </row>
    <row r="421" spans="13:14" x14ac:dyDescent="0.25">
      <c r="M421" s="1">
        <v>1.5414935752270758</v>
      </c>
      <c r="N421" s="1">
        <v>3.1233377446620452</v>
      </c>
    </row>
    <row r="422" spans="13:14" x14ac:dyDescent="0.25">
      <c r="M422" s="1">
        <v>1.555818036170878</v>
      </c>
      <c r="N422" s="1">
        <v>3.2251221185514583</v>
      </c>
    </row>
    <row r="423" spans="13:14" x14ac:dyDescent="0.25">
      <c r="M423" s="1">
        <v>1.5751863213906672</v>
      </c>
      <c r="N423" s="1">
        <v>3.2458017980830043</v>
      </c>
    </row>
    <row r="424" spans="13:14" x14ac:dyDescent="0.25">
      <c r="M424" s="1">
        <v>1.6290543646582061</v>
      </c>
      <c r="N424" s="1">
        <v>3.3524282432773642</v>
      </c>
    </row>
    <row r="425" spans="13:14" x14ac:dyDescent="0.25">
      <c r="M425" s="1">
        <v>1.6400499015798569</v>
      </c>
      <c r="N425" s="1">
        <v>3.3736123052365086</v>
      </c>
    </row>
    <row r="426" spans="13:14" x14ac:dyDescent="0.25">
      <c r="M426" s="1">
        <v>1.6669839232136263</v>
      </c>
      <c r="N426" s="1">
        <v>3.3756298349469036</v>
      </c>
    </row>
    <row r="427" spans="13:14" x14ac:dyDescent="0.25">
      <c r="M427" s="1">
        <v>1.6727338828882514</v>
      </c>
      <c r="N427" s="1">
        <v>3.3980244147322849</v>
      </c>
    </row>
    <row r="428" spans="13:14" x14ac:dyDescent="0.25">
      <c r="M428" s="1">
        <v>1.6733391418013699</v>
      </c>
      <c r="N428" s="1">
        <v>3.438375008940179</v>
      </c>
    </row>
    <row r="429" spans="13:14" x14ac:dyDescent="0.25">
      <c r="M429" s="1">
        <v>1.6810057547008697</v>
      </c>
      <c r="N429" s="1">
        <v>3.4552213820219748</v>
      </c>
    </row>
    <row r="430" spans="13:14" x14ac:dyDescent="0.25">
      <c r="M430" s="1">
        <v>1.6992643985799416</v>
      </c>
      <c r="N430" s="1">
        <v>3.4993044061940988</v>
      </c>
    </row>
    <row r="431" spans="13:14" x14ac:dyDescent="0.25">
      <c r="M431" s="1">
        <v>1.7045099758269677</v>
      </c>
      <c r="N431" s="1">
        <v>3.5655802571805646</v>
      </c>
    </row>
    <row r="432" spans="13:14" x14ac:dyDescent="0.25">
      <c r="M432" s="1">
        <v>1.7160098951762177</v>
      </c>
      <c r="N432" s="1">
        <v>3.6853206454924909</v>
      </c>
    </row>
    <row r="433" spans="13:14" x14ac:dyDescent="0.25">
      <c r="M433" s="1">
        <v>1.7515184180791645</v>
      </c>
      <c r="N433" s="1">
        <v>3.7209300448809577</v>
      </c>
    </row>
    <row r="434" spans="13:14" x14ac:dyDescent="0.25">
      <c r="M434" s="1">
        <v>1.7610008077180197</v>
      </c>
      <c r="N434" s="1">
        <v>3.759868368291575</v>
      </c>
    </row>
    <row r="435" spans="13:14" x14ac:dyDescent="0.25">
      <c r="M435" s="1">
        <v>1.7764349100025392</v>
      </c>
      <c r="N435" s="1">
        <v>3.9674721754911904</v>
      </c>
    </row>
    <row r="436" spans="13:14" x14ac:dyDescent="0.25">
      <c r="M436" s="1">
        <v>1.7766366629735786</v>
      </c>
      <c r="N436" s="1">
        <v>4.0110508172357164</v>
      </c>
    </row>
    <row r="437" spans="13:14" x14ac:dyDescent="0.25">
      <c r="M437" s="1">
        <v>1.871763188818689</v>
      </c>
      <c r="N437" s="1">
        <v>4.1035545544573138</v>
      </c>
    </row>
    <row r="438" spans="13:14" x14ac:dyDescent="0.25">
      <c r="M438" s="1">
        <v>1.8723684477318074</v>
      </c>
      <c r="N438" s="1">
        <v>4.1074887373925835</v>
      </c>
    </row>
    <row r="439" spans="13:14" x14ac:dyDescent="0.25">
      <c r="M439" s="1">
        <v>1.876000001210518</v>
      </c>
      <c r="N439" s="1">
        <v>4.1461244313466414</v>
      </c>
    </row>
    <row r="440" spans="13:14" x14ac:dyDescent="0.25">
      <c r="M440" s="1">
        <v>1.8829604787113798</v>
      </c>
      <c r="N440" s="1">
        <v>4.1811285718219899</v>
      </c>
    </row>
    <row r="441" spans="13:14" x14ac:dyDescent="0.25">
      <c r="M441" s="1">
        <v>1.9254294791151882</v>
      </c>
      <c r="N441" s="1">
        <v>4.1937381325119567</v>
      </c>
    </row>
    <row r="442" spans="13:14" x14ac:dyDescent="0.25">
      <c r="M442" s="1">
        <v>2.0165209455395092</v>
      </c>
      <c r="N442" s="1">
        <v>4.224707213566516</v>
      </c>
    </row>
    <row r="443" spans="13:14" x14ac:dyDescent="0.25">
      <c r="M443" s="1">
        <v>2.0315515418819499</v>
      </c>
      <c r="N443" s="1">
        <v>4.4204075954748019</v>
      </c>
    </row>
    <row r="444" spans="13:14" x14ac:dyDescent="0.25">
      <c r="M444" s="1">
        <v>2.0950028512738634</v>
      </c>
      <c r="N444" s="1">
        <v>4.4372539685565986</v>
      </c>
    </row>
    <row r="445" spans="13:14" x14ac:dyDescent="0.25">
      <c r="M445" s="1">
        <v>2.147458623744126</v>
      </c>
      <c r="N445" s="1">
        <v>4.4485521349348085</v>
      </c>
    </row>
    <row r="446" spans="13:14" x14ac:dyDescent="0.25">
      <c r="M446" s="1">
        <v>2.1578489017526583</v>
      </c>
      <c r="N446" s="1">
        <v>4.5953274213660231</v>
      </c>
    </row>
    <row r="447" spans="13:14" x14ac:dyDescent="0.25">
      <c r="M447" s="1">
        <v>2.1609760728037704</v>
      </c>
      <c r="N447" s="1">
        <v>4.7344360948977382</v>
      </c>
    </row>
    <row r="448" spans="13:14" x14ac:dyDescent="0.25">
      <c r="M448" s="1">
        <v>2.1817566288208359</v>
      </c>
      <c r="N448" s="1">
        <v>5.0327278625795957</v>
      </c>
    </row>
    <row r="449" spans="13:14" x14ac:dyDescent="0.25">
      <c r="M449" s="1">
        <v>2.188111847408579</v>
      </c>
      <c r="N449" s="1">
        <v>5.0443286584143658</v>
      </c>
    </row>
    <row r="450" spans="13:14" x14ac:dyDescent="0.25">
      <c r="M450" s="1">
        <v>2.195778460308079</v>
      </c>
      <c r="N450" s="1">
        <v>5.0502803710600297</v>
      </c>
    </row>
    <row r="451" spans="13:14" x14ac:dyDescent="0.25">
      <c r="M451" s="1">
        <v>2.1971907311053553</v>
      </c>
      <c r="N451" s="1">
        <v>5.1005168608488578</v>
      </c>
    </row>
    <row r="452" spans="13:14" x14ac:dyDescent="0.25">
      <c r="M452" s="1">
        <v>2.2196861873762566</v>
      </c>
    </row>
    <row r="453" spans="13:14" x14ac:dyDescent="0.25">
      <c r="M453" s="1">
        <v>2.2288659475585519</v>
      </c>
    </row>
    <row r="454" spans="13:14" x14ac:dyDescent="0.25">
      <c r="M454" s="1">
        <v>2.2739577365858739</v>
      </c>
    </row>
    <row r="455" spans="13:14" x14ac:dyDescent="0.25">
      <c r="M455" s="1">
        <v>2.3367029105791493</v>
      </c>
    </row>
    <row r="456" spans="13:14" x14ac:dyDescent="0.25">
      <c r="M456" s="1">
        <v>2.3764482458739251</v>
      </c>
    </row>
    <row r="457" spans="13:14" x14ac:dyDescent="0.25">
      <c r="M457" s="1">
        <v>2.393193742470201</v>
      </c>
    </row>
    <row r="458" spans="13:14" x14ac:dyDescent="0.25">
      <c r="M458" s="1">
        <v>2.3953121486661155</v>
      </c>
    </row>
    <row r="459" spans="13:14" x14ac:dyDescent="0.25">
      <c r="M459" s="1">
        <v>2.425978600264115</v>
      </c>
    </row>
    <row r="460" spans="13:14" x14ac:dyDescent="0.25">
      <c r="M460" s="1">
        <v>2.4317285599387399</v>
      </c>
    </row>
    <row r="461" spans="13:14" x14ac:dyDescent="0.25">
      <c r="M461" s="1">
        <v>2.4443381206287071</v>
      </c>
    </row>
    <row r="462" spans="13:14" x14ac:dyDescent="0.25">
      <c r="M462" s="1">
        <v>2.4552327810648382</v>
      </c>
    </row>
    <row r="463" spans="13:14" x14ac:dyDescent="0.25">
      <c r="M463" s="1">
        <v>2.4684476006679237</v>
      </c>
    </row>
    <row r="464" spans="13:14" x14ac:dyDescent="0.25">
      <c r="M464" s="1">
        <v>2.4799475200171734</v>
      </c>
    </row>
    <row r="465" spans="13:13" x14ac:dyDescent="0.25">
      <c r="M465" s="1">
        <v>2.4833773205248444</v>
      </c>
    </row>
    <row r="466" spans="13:13" x14ac:dyDescent="0.25">
      <c r="M466" s="1">
        <v>2.5327059219439949</v>
      </c>
    </row>
    <row r="467" spans="13:13" x14ac:dyDescent="0.25">
      <c r="M467" s="1">
        <v>2.5331094278860742</v>
      </c>
    </row>
    <row r="468" spans="13:13" x14ac:dyDescent="0.25">
      <c r="M468" s="1">
        <v>2.5395655229593372</v>
      </c>
    </row>
    <row r="469" spans="13:13" x14ac:dyDescent="0.25">
      <c r="M469" s="1">
        <v>2.5489470361126725</v>
      </c>
    </row>
    <row r="470" spans="13:13" x14ac:dyDescent="0.25">
      <c r="M470" s="1">
        <v>2.5896002597771255</v>
      </c>
    </row>
    <row r="471" spans="13:13" x14ac:dyDescent="0.25">
      <c r="M471" s="1">
        <v>2.5959554783648691</v>
      </c>
    </row>
    <row r="472" spans="13:13" x14ac:dyDescent="0.25">
      <c r="M472" s="1">
        <v>2.6106834452507504</v>
      </c>
    </row>
    <row r="473" spans="13:13" x14ac:dyDescent="0.25">
      <c r="M473" s="1">
        <v>2.6373148374279602</v>
      </c>
    </row>
    <row r="474" spans="13:13" x14ac:dyDescent="0.25">
      <c r="M474" s="1">
        <v>2.6599111701843809</v>
      </c>
    </row>
    <row r="475" spans="13:13" x14ac:dyDescent="0.25">
      <c r="M475" s="1">
        <v>2.6858364269629531</v>
      </c>
    </row>
    <row r="476" spans="13:13" x14ac:dyDescent="0.25">
      <c r="M476" s="1">
        <v>2.7092397716035319</v>
      </c>
    </row>
    <row r="477" spans="13:13" x14ac:dyDescent="0.25">
      <c r="M477" s="1">
        <v>2.7515070190363011</v>
      </c>
    </row>
    <row r="478" spans="13:13" x14ac:dyDescent="0.25">
      <c r="M478" s="1">
        <v>2.8337213547348852</v>
      </c>
    </row>
    <row r="479" spans="13:13" x14ac:dyDescent="0.25">
      <c r="M479" s="1">
        <v>2.8687254952102332</v>
      </c>
    </row>
    <row r="480" spans="13:13" x14ac:dyDescent="0.25">
      <c r="M480" s="1">
        <v>2.910891866157483</v>
      </c>
    </row>
    <row r="481" spans="9:14" x14ac:dyDescent="0.25">
      <c r="M481" s="1">
        <v>2.9186593555425024</v>
      </c>
    </row>
    <row r="482" spans="9:14" x14ac:dyDescent="0.25">
      <c r="M482" s="1">
        <v>2.9210803911949763</v>
      </c>
    </row>
    <row r="483" spans="9:14" x14ac:dyDescent="0.25">
      <c r="M483" s="1">
        <v>2.9967377553347778</v>
      </c>
    </row>
    <row r="484" spans="9:14" x14ac:dyDescent="0.25">
      <c r="M484" s="1">
        <v>3.0753205375546515</v>
      </c>
    </row>
    <row r="485" spans="9:14" x14ac:dyDescent="0.25">
      <c r="M485" s="1">
        <v>3.2385386911255831</v>
      </c>
    </row>
    <row r="486" spans="9:14" x14ac:dyDescent="0.25">
      <c r="M486" s="1">
        <v>3.2580078528308918</v>
      </c>
    </row>
    <row r="487" spans="9:14" x14ac:dyDescent="0.25">
      <c r="M487" s="1">
        <v>3.2788892853334772</v>
      </c>
    </row>
    <row r="488" spans="9:14" x14ac:dyDescent="0.25">
      <c r="M488" s="1">
        <v>3.5423786655110261</v>
      </c>
    </row>
    <row r="489" spans="9:14" x14ac:dyDescent="0.25">
      <c r="M489" s="1">
        <v>3.5949353144668081</v>
      </c>
    </row>
    <row r="490" spans="9:14" x14ac:dyDescent="0.25">
      <c r="M490" s="1">
        <v>4.1660979754795493</v>
      </c>
    </row>
    <row r="491" spans="9:14" x14ac:dyDescent="0.25">
      <c r="M491" s="1">
        <v>5.8496256423184123</v>
      </c>
    </row>
    <row r="494" spans="9:14" x14ac:dyDescent="0.25">
      <c r="I494" s="1" t="s">
        <v>19</v>
      </c>
      <c r="J494" s="1">
        <f>AVERAGE(J4:J492)</f>
        <v>1.0000002677916113</v>
      </c>
      <c r="K494" s="1">
        <f t="shared" ref="K494:L494" si="3">AVERAGE(K4:K492)</f>
        <v>1.1847625715308943</v>
      </c>
      <c r="L494" s="1">
        <f t="shared" si="3"/>
        <v>1.4581163895966327</v>
      </c>
      <c r="M494" s="1">
        <f>AVERAGE(M4:M492)</f>
        <v>0.99999997023316856</v>
      </c>
      <c r="N494" s="1">
        <f>AVERAGE(N4:N492)</f>
        <v>1.6118610034867091</v>
      </c>
    </row>
    <row r="495" spans="9:14" x14ac:dyDescent="0.25">
      <c r="I495" s="1" t="s">
        <v>17</v>
      </c>
      <c r="J495" s="1">
        <f>STDEVA(J4:J492)/SQRT(J496)</f>
        <v>2.805998289487233E-2</v>
      </c>
      <c r="K495" s="1">
        <f t="shared" ref="K495:N495" si="4">STDEVA(K4:K492)/SQRT(K496)</f>
        <v>3.1504934653149089E-2</v>
      </c>
      <c r="L495" s="1">
        <f t="shared" si="4"/>
        <v>3.923767238374324E-2</v>
      </c>
      <c r="M495" s="1">
        <f t="shared" si="4"/>
        <v>4.4968557944312461E-2</v>
      </c>
      <c r="N495" s="1">
        <f t="shared" si="4"/>
        <v>5.8173009899782857E-2</v>
      </c>
    </row>
    <row r="496" spans="9:14" x14ac:dyDescent="0.25">
      <c r="I496" s="1" t="s">
        <v>13</v>
      </c>
      <c r="J496" s="1">
        <f>COUNT(J4:J492)</f>
        <v>364</v>
      </c>
      <c r="K496" s="1">
        <f t="shared" ref="K496:N496" si="5">COUNT(K4:K492)</f>
        <v>300</v>
      </c>
      <c r="L496" s="1">
        <f t="shared" si="5"/>
        <v>318</v>
      </c>
      <c r="M496" s="1">
        <f t="shared" si="5"/>
        <v>488</v>
      </c>
      <c r="N496" s="1">
        <f t="shared" si="5"/>
        <v>448</v>
      </c>
    </row>
    <row r="497" spans="9:14" x14ac:dyDescent="0.25">
      <c r="I497" s="1" t="s">
        <v>9</v>
      </c>
      <c r="K497" s="1">
        <f>_xlfn.T.TEST(J4:J492,K4:K492,2,3)</f>
        <v>1.3924723255181242E-5</v>
      </c>
      <c r="L497" s="1">
        <f>_xlfn.T.TEST(J4:J492,L4:L492,2,3)</f>
        <v>5.3298484361941677E-20</v>
      </c>
      <c r="N497" s="1">
        <f>_xlfn.T.TEST(M4:M491,N4:N465,2,3)</f>
        <v>3.3931401643084745E-16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0"/>
  <sheetViews>
    <sheetView tabSelected="1" topLeftCell="A54" workbookViewId="0">
      <selection activeCell="D72" sqref="D72"/>
    </sheetView>
  </sheetViews>
  <sheetFormatPr defaultRowHeight="14.4" x14ac:dyDescent="0.25"/>
  <cols>
    <col min="1" max="2" width="8.88671875" style="1"/>
    <col min="3" max="3" width="21.77734375" style="1" customWidth="1"/>
    <col min="4" max="16384" width="8.88671875" style="1"/>
  </cols>
  <sheetData>
    <row r="1" spans="2:18" x14ac:dyDescent="0.25">
      <c r="B1" s="1" t="s">
        <v>11</v>
      </c>
    </row>
    <row r="2" spans="2:18" x14ac:dyDescent="0.25">
      <c r="B2" s="2" t="s">
        <v>26</v>
      </c>
      <c r="C2" s="2"/>
      <c r="D2" s="2"/>
      <c r="E2" s="2"/>
      <c r="F2" s="2"/>
      <c r="G2" s="2"/>
      <c r="H2" s="2"/>
      <c r="I2" s="1" t="s">
        <v>27</v>
      </c>
      <c r="N2" s="2"/>
    </row>
    <row r="3" spans="2:18" x14ac:dyDescent="0.25">
      <c r="B3" s="2" t="s">
        <v>6</v>
      </c>
      <c r="C3" s="1" t="s">
        <v>7</v>
      </c>
      <c r="D3" s="1" t="s">
        <v>0</v>
      </c>
      <c r="E3" s="2" t="s">
        <v>10</v>
      </c>
      <c r="F3" s="2" t="s">
        <v>2</v>
      </c>
      <c r="G3" s="3"/>
      <c r="H3" s="2"/>
      <c r="I3" s="2" t="s">
        <v>6</v>
      </c>
      <c r="J3" s="1" t="s">
        <v>7</v>
      </c>
      <c r="K3" s="1" t="s">
        <v>0</v>
      </c>
      <c r="L3" s="2" t="s">
        <v>10</v>
      </c>
      <c r="M3" s="2" t="s">
        <v>2</v>
      </c>
      <c r="N3" s="2"/>
      <c r="R3" s="2"/>
    </row>
    <row r="4" spans="2:18" x14ac:dyDescent="0.25">
      <c r="B4" s="1">
        <v>1.2312924557379543</v>
      </c>
      <c r="C4" s="3">
        <v>0.47604695799759023</v>
      </c>
      <c r="D4" s="3">
        <v>0</v>
      </c>
      <c r="E4" s="1">
        <v>0</v>
      </c>
      <c r="F4" s="1">
        <v>1.1988803577975509</v>
      </c>
      <c r="G4" s="3"/>
      <c r="H4" s="3"/>
      <c r="I4" s="2">
        <v>0.8554216651756209</v>
      </c>
      <c r="J4" s="2">
        <v>1.1206652186145429</v>
      </c>
      <c r="K4" s="1">
        <v>2.2478984099571715</v>
      </c>
      <c r="L4" s="1">
        <v>9.5189822735941964E-3</v>
      </c>
      <c r="M4" s="1">
        <v>2.723214000950917E-2</v>
      </c>
    </row>
    <row r="5" spans="2:18" x14ac:dyDescent="0.25">
      <c r="B5" s="1">
        <v>0</v>
      </c>
      <c r="C5" s="3">
        <v>0.40067899158991105</v>
      </c>
      <c r="D5" s="3">
        <v>0.89112887730717039</v>
      </c>
      <c r="E5" s="1">
        <v>0.33912064860750801</v>
      </c>
      <c r="F5" s="1">
        <v>0</v>
      </c>
      <c r="G5" s="3"/>
      <c r="H5" s="3"/>
      <c r="I5" s="1">
        <v>0.86485565014897903</v>
      </c>
      <c r="J5" s="1">
        <v>1.2338676624219311</v>
      </c>
      <c r="K5" s="2">
        <v>1.4574972556467953</v>
      </c>
      <c r="L5" s="1">
        <v>1.3002733518053927E-2</v>
      </c>
      <c r="M5" s="1">
        <v>7.409104759343936E-2</v>
      </c>
    </row>
    <row r="6" spans="2:18" x14ac:dyDescent="0.25">
      <c r="B6" s="1">
        <v>0.21668648101225285</v>
      </c>
      <c r="C6" s="3">
        <v>1.2559883355549417</v>
      </c>
      <c r="D6" s="3">
        <v>0</v>
      </c>
      <c r="E6" s="1">
        <v>1.2462045998943208</v>
      </c>
      <c r="F6" s="1">
        <v>0.37372096060633581</v>
      </c>
      <c r="G6" s="3"/>
      <c r="H6" s="3"/>
      <c r="I6" s="1">
        <v>1.5162985535390054</v>
      </c>
      <c r="J6" s="1">
        <v>0.92451910365916889</v>
      </c>
      <c r="K6" s="1">
        <v>2.4151814632574657</v>
      </c>
      <c r="L6" s="1">
        <v>2.154037741292707E-2</v>
      </c>
      <c r="M6" s="1">
        <v>7.9144940243852768E-2</v>
      </c>
    </row>
    <row r="7" spans="2:18" x14ac:dyDescent="0.25">
      <c r="B7" s="1">
        <v>1.058164110816231</v>
      </c>
      <c r="C7" s="3">
        <v>0.39993315160175963</v>
      </c>
      <c r="D7" s="3">
        <v>0.45507877703457306</v>
      </c>
      <c r="E7" s="1">
        <v>1.8005998651496777</v>
      </c>
      <c r="F7" s="1">
        <v>0.53294285966218469</v>
      </c>
      <c r="G7" s="3"/>
      <c r="H7" s="3"/>
      <c r="I7" s="1">
        <v>0.63873837173490089</v>
      </c>
      <c r="J7" s="1">
        <v>0.73814162176581544</v>
      </c>
      <c r="K7" s="1">
        <v>1.5271080899932714</v>
      </c>
      <c r="L7" s="1">
        <v>2.6005467036107854E-2</v>
      </c>
      <c r="M7" s="1">
        <v>8.9890595490848282E-2</v>
      </c>
    </row>
    <row r="8" spans="2:18" x14ac:dyDescent="0.25">
      <c r="B8" s="1">
        <v>1.5679922263718931</v>
      </c>
      <c r="C8" s="3">
        <v>0.63807136366729511</v>
      </c>
      <c r="D8" s="3">
        <v>0</v>
      </c>
      <c r="E8" s="1">
        <v>0.50881114921778192</v>
      </c>
      <c r="F8" s="1">
        <v>0.943968829288376</v>
      </c>
      <c r="G8" s="3"/>
      <c r="H8" s="3"/>
      <c r="I8" s="1">
        <v>0.93664841691289891</v>
      </c>
      <c r="J8" s="1">
        <v>0.59248167327873691</v>
      </c>
      <c r="K8" s="1">
        <v>1.1947051002549434</v>
      </c>
      <c r="L8" s="1">
        <v>3.2384166497794686E-2</v>
      </c>
      <c r="M8" s="1">
        <v>0.10490507268528036</v>
      </c>
    </row>
    <row r="9" spans="2:18" x14ac:dyDescent="0.25">
      <c r="B9" s="1">
        <v>3.040396246882743</v>
      </c>
      <c r="C9" s="3">
        <v>0.89059088780276907</v>
      </c>
      <c r="D9" s="3">
        <v>0.35936958357851084</v>
      </c>
      <c r="E9" s="1">
        <v>1.2260393717857856</v>
      </c>
      <c r="F9" s="1">
        <v>0</v>
      </c>
      <c r="G9" s="3"/>
      <c r="H9" s="3"/>
      <c r="I9" s="1">
        <v>0.79215368887911497</v>
      </c>
      <c r="J9" s="1">
        <v>1.238967349861408</v>
      </c>
      <c r="K9" s="1">
        <v>1.3277693785133284</v>
      </c>
      <c r="L9" s="1">
        <v>3.3071103362899423E-2</v>
      </c>
      <c r="M9" s="1">
        <v>0.10853602468654826</v>
      </c>
    </row>
    <row r="10" spans="2:18" x14ac:dyDescent="0.25">
      <c r="B10" s="1">
        <v>0.22253901824921241</v>
      </c>
      <c r="C10" s="3">
        <v>0.98200927471489352</v>
      </c>
      <c r="D10" s="3">
        <v>0.34562263078468813</v>
      </c>
      <c r="E10" s="1">
        <v>2.4884001540767691</v>
      </c>
      <c r="F10" s="1">
        <v>0</v>
      </c>
      <c r="G10" s="3"/>
      <c r="H10" s="3"/>
      <c r="I10" s="1">
        <v>1.0265968504629281</v>
      </c>
      <c r="J10" s="1">
        <v>1.7211797899894068</v>
      </c>
      <c r="K10" s="1">
        <v>1.052383568845124</v>
      </c>
      <c r="L10" s="1">
        <v>3.4346843255236785E-2</v>
      </c>
      <c r="M10" s="1">
        <v>0.14690635529454135</v>
      </c>
    </row>
    <row r="11" spans="2:18" x14ac:dyDescent="0.25">
      <c r="B11" s="1">
        <v>0</v>
      </c>
      <c r="C11" s="3">
        <v>0</v>
      </c>
      <c r="D11" s="3">
        <v>0.84025244276856437</v>
      </c>
      <c r="E11" s="1">
        <v>1.6859021745111673</v>
      </c>
      <c r="F11" s="1">
        <v>0</v>
      </c>
      <c r="G11" s="3"/>
      <c r="H11" s="3"/>
      <c r="I11" s="1">
        <v>0.88189649529032743</v>
      </c>
      <c r="J11" s="1">
        <v>1.3989687833047804</v>
      </c>
      <c r="K11" s="1">
        <v>0.79251790426878366</v>
      </c>
      <c r="L11" s="1">
        <v>4.0480208122243358E-2</v>
      </c>
      <c r="M11" s="1">
        <v>0.15730854210898448</v>
      </c>
    </row>
    <row r="12" spans="2:18" x14ac:dyDescent="0.25">
      <c r="B12" s="1">
        <v>0.24529319227120433</v>
      </c>
      <c r="C12" s="3">
        <v>0.3139000636460797</v>
      </c>
      <c r="D12" s="3">
        <v>0.76088377985661615</v>
      </c>
      <c r="E12" s="1">
        <v>1.5592217664596617</v>
      </c>
      <c r="F12" s="1">
        <v>0</v>
      </c>
      <c r="G12" s="3"/>
      <c r="H12" s="3"/>
      <c r="I12" s="1">
        <v>1.3782461372040311</v>
      </c>
      <c r="J12" s="1">
        <v>1.2120201149147141</v>
      </c>
      <c r="K12" s="1">
        <v>0.93747428538873478</v>
      </c>
      <c r="L12" s="1">
        <v>4.2541018717557562E-2</v>
      </c>
      <c r="M12" s="1">
        <v>0.16883926805895683</v>
      </c>
    </row>
    <row r="13" spans="2:18" x14ac:dyDescent="0.25">
      <c r="B13" s="1">
        <v>0.6184546611746905</v>
      </c>
      <c r="C13" s="3">
        <v>0.91440172685023957</v>
      </c>
      <c r="D13" s="3">
        <v>0.39084607255653092</v>
      </c>
      <c r="E13" s="1">
        <v>1.8089520989644898</v>
      </c>
      <c r="F13" s="1">
        <v>2.2575966012945363</v>
      </c>
      <c r="G13" s="3"/>
      <c r="H13" s="3"/>
      <c r="I13" s="1">
        <v>0.63742464279246069</v>
      </c>
      <c r="J13" s="1">
        <v>1.4523720328109948</v>
      </c>
      <c r="K13" s="1">
        <v>0.41640167594494903</v>
      </c>
      <c r="L13" s="1">
        <v>5.3041339369872813E-2</v>
      </c>
      <c r="M13" s="1">
        <v>0.16962433876193367</v>
      </c>
    </row>
    <row r="14" spans="2:18" x14ac:dyDescent="0.25">
      <c r="B14" s="1">
        <v>0.59662065335302761</v>
      </c>
      <c r="C14" s="1">
        <v>0.93739467374379049</v>
      </c>
      <c r="D14" s="1">
        <v>0</v>
      </c>
      <c r="E14" s="1">
        <v>1.4021450085159901</v>
      </c>
      <c r="F14" s="1">
        <v>0.35302501625960742</v>
      </c>
      <c r="G14" s="3"/>
      <c r="H14" s="3"/>
      <c r="I14" s="1">
        <v>0.99230617312084579</v>
      </c>
      <c r="J14" s="1">
        <v>1.6196880133328635</v>
      </c>
      <c r="K14" s="1">
        <v>0.60202586364675492</v>
      </c>
      <c r="L14" s="1">
        <v>6.1873384778362267E-2</v>
      </c>
      <c r="M14" s="1">
        <v>0.18777909876827312</v>
      </c>
    </row>
    <row r="15" spans="2:18" x14ac:dyDescent="0.25">
      <c r="B15" s="1">
        <v>2.8848396238876943</v>
      </c>
      <c r="C15" s="1">
        <v>0.43651663804594526</v>
      </c>
      <c r="D15" s="1">
        <v>0</v>
      </c>
      <c r="E15" s="1">
        <v>1.8717702055042003</v>
      </c>
      <c r="F15" s="1">
        <v>0.31155118312262692</v>
      </c>
      <c r="G15" s="3"/>
      <c r="H15" s="3"/>
      <c r="I15" s="1">
        <v>0.5593091775019845</v>
      </c>
      <c r="J15" s="1">
        <v>1.922177630246273</v>
      </c>
      <c r="K15" s="1">
        <v>1.2922409064336631</v>
      </c>
      <c r="L15" s="1">
        <v>6.8104883483240938E-2</v>
      </c>
      <c r="M15" s="1">
        <v>0.19008524395826759</v>
      </c>
    </row>
    <row r="16" spans="2:18" x14ac:dyDescent="0.25">
      <c r="B16" s="1">
        <v>2.3098303171496162</v>
      </c>
      <c r="C16" s="1">
        <v>0</v>
      </c>
      <c r="D16" s="1">
        <v>0.98535619788727036</v>
      </c>
      <c r="E16" s="1">
        <v>0.24802879193603028</v>
      </c>
      <c r="F16" s="1">
        <v>0.59089210051586538</v>
      </c>
      <c r="G16" s="3"/>
      <c r="H16" s="3"/>
      <c r="I16" s="1">
        <v>1.113036182970798</v>
      </c>
      <c r="J16" s="1">
        <v>0.63714845732169723</v>
      </c>
      <c r="K16" s="1">
        <v>0.88322567986738454</v>
      </c>
      <c r="L16" s="1">
        <v>7.9880944027893558E-2</v>
      </c>
      <c r="M16" s="1">
        <v>0.19057591314762812</v>
      </c>
    </row>
    <row r="17" spans="2:13" x14ac:dyDescent="0.25">
      <c r="B17" s="1">
        <v>0.23120309103791145</v>
      </c>
      <c r="C17" s="1">
        <v>0.57078745011388243</v>
      </c>
      <c r="D17" s="1">
        <v>0.49696260092306827</v>
      </c>
      <c r="E17" s="1">
        <v>0.30439894479954438</v>
      </c>
      <c r="F17" s="1">
        <v>0.29623811358056773</v>
      </c>
      <c r="G17" s="3"/>
      <c r="H17" s="3"/>
      <c r="I17" s="1">
        <v>1.0784558804756763</v>
      </c>
      <c r="J17" s="1">
        <v>1.0775708773978281</v>
      </c>
      <c r="K17" s="1">
        <v>1.0726338101138859</v>
      </c>
      <c r="L17" s="1">
        <v>8.1156683920230926E-2</v>
      </c>
      <c r="M17" s="3">
        <v>0.19970236006973391</v>
      </c>
    </row>
    <row r="18" spans="2:13" x14ac:dyDescent="0.25">
      <c r="B18" s="1">
        <v>1.3388963609653388</v>
      </c>
      <c r="C18" s="3">
        <v>0.26896673191390569</v>
      </c>
      <c r="D18" s="3">
        <v>0.97961273962348738</v>
      </c>
      <c r="E18" s="1">
        <v>2.714354001321984</v>
      </c>
      <c r="F18" s="1">
        <v>0.34121507167818371</v>
      </c>
      <c r="G18" s="3"/>
      <c r="H18" s="3"/>
      <c r="I18" s="1">
        <v>0.74565507614199034</v>
      </c>
      <c r="J18" s="1">
        <v>1.8792203737887692</v>
      </c>
      <c r="K18" s="1">
        <v>2.6908374105394097</v>
      </c>
      <c r="L18" s="1">
        <v>8.15982861906554E-2</v>
      </c>
      <c r="M18" s="3">
        <v>0.23139958970242386</v>
      </c>
    </row>
    <row r="19" spans="2:13" x14ac:dyDescent="0.25">
      <c r="B19" s="1">
        <v>0.43725997622278523</v>
      </c>
      <c r="C19" s="3"/>
      <c r="D19" s="3"/>
      <c r="E19" s="1">
        <v>0.95898866236303637</v>
      </c>
      <c r="F19" s="1">
        <v>0</v>
      </c>
      <c r="H19" s="3"/>
      <c r="I19" s="1">
        <v>1.688716909436806</v>
      </c>
      <c r="J19" s="1">
        <v>0.66837555908905633</v>
      </c>
      <c r="K19" s="1">
        <v>0.78241126319753174</v>
      </c>
      <c r="L19" s="1">
        <v>8.2874026082992769E-2</v>
      </c>
      <c r="M19" s="3">
        <v>0.25333250246683936</v>
      </c>
    </row>
    <row r="20" spans="2:13" x14ac:dyDescent="0.25">
      <c r="B20" s="1">
        <v>1.1878009679007602</v>
      </c>
      <c r="C20" s="3"/>
      <c r="D20" s="3"/>
      <c r="E20" s="1">
        <v>0.32451345486657834</v>
      </c>
      <c r="F20" s="1">
        <v>0</v>
      </c>
      <c r="H20" s="3"/>
      <c r="I20" s="1">
        <v>0.72346952062554171</v>
      </c>
      <c r="J20" s="1">
        <v>0.65723473446669689</v>
      </c>
      <c r="K20" s="1">
        <v>1.1024074102431387</v>
      </c>
      <c r="L20" s="1">
        <v>8.5818041219155927E-2</v>
      </c>
      <c r="M20" s="3">
        <v>0.26285148474043357</v>
      </c>
    </row>
    <row r="21" spans="2:13" x14ac:dyDescent="0.25">
      <c r="B21" s="1">
        <v>1.1409160232007973</v>
      </c>
      <c r="C21" s="3"/>
      <c r="D21" s="3"/>
      <c r="E21" s="1">
        <v>0</v>
      </c>
      <c r="F21" s="1">
        <v>0.41828448379309952</v>
      </c>
      <c r="H21" s="3"/>
      <c r="I21" s="1">
        <v>0.77122675960777631</v>
      </c>
      <c r="J21" s="1">
        <v>0.84702455168982538</v>
      </c>
      <c r="K21" s="1">
        <v>1.3489005909552561</v>
      </c>
      <c r="L21" s="1">
        <v>9.0234063923400651E-2</v>
      </c>
      <c r="M21" s="3">
        <v>0.27030965641871352</v>
      </c>
    </row>
    <row r="22" spans="2:13" x14ac:dyDescent="0.25">
      <c r="B22" s="1">
        <v>1.4015687357646935</v>
      </c>
      <c r="C22" s="3"/>
      <c r="D22" s="3"/>
      <c r="E22" s="1">
        <v>0.34548254735838563</v>
      </c>
      <c r="F22" s="1">
        <v>0</v>
      </c>
      <c r="H22" s="3"/>
      <c r="I22" s="1">
        <v>0.90410960215544123</v>
      </c>
      <c r="J22" s="1">
        <v>0.71155255435176612</v>
      </c>
      <c r="K22" s="1">
        <v>2.6413283089725494</v>
      </c>
      <c r="L22" s="1">
        <v>9.2196740680842756E-2</v>
      </c>
      <c r="M22" s="3">
        <v>0.27256673468977194</v>
      </c>
    </row>
    <row r="23" spans="2:13" x14ac:dyDescent="0.25">
      <c r="B23" s="1">
        <v>0.66077239921703312</v>
      </c>
      <c r="C23" s="3"/>
      <c r="D23" s="3"/>
      <c r="E23" s="1">
        <v>1.5645567740408486</v>
      </c>
      <c r="F23" s="1">
        <v>0</v>
      </c>
      <c r="H23" s="3"/>
      <c r="I23" s="1">
        <v>1.0158585443247228</v>
      </c>
      <c r="J23" s="1">
        <v>0.77984764380346072</v>
      </c>
      <c r="K23" s="1">
        <v>2.1868795644894878</v>
      </c>
      <c r="L23" s="1">
        <v>9.8035704034233007E-2</v>
      </c>
      <c r="M23" s="3">
        <v>0.28085904398996481</v>
      </c>
    </row>
    <row r="24" spans="2:13" x14ac:dyDescent="0.25">
      <c r="B24" s="1">
        <v>0.29178895520356735</v>
      </c>
      <c r="C24" s="3"/>
      <c r="D24" s="3"/>
      <c r="E24" s="1">
        <v>3.0800509699742564</v>
      </c>
      <c r="F24" s="1">
        <v>0</v>
      </c>
      <c r="H24" s="3"/>
      <c r="I24" s="1">
        <v>1.1979964784442381</v>
      </c>
      <c r="J24" s="1">
        <v>0.69407357556823324</v>
      </c>
      <c r="K24" s="1">
        <v>1.3079431592203619</v>
      </c>
      <c r="L24" s="1">
        <v>9.9703979278058796E-2</v>
      </c>
      <c r="M24" s="3">
        <v>0.28188944928762194</v>
      </c>
    </row>
    <row r="25" spans="2:13" x14ac:dyDescent="0.25">
      <c r="B25" s="1">
        <v>0.93627786517438616</v>
      </c>
      <c r="C25" s="3"/>
      <c r="D25" s="3"/>
      <c r="E25" s="1">
        <v>0</v>
      </c>
      <c r="F25" s="1">
        <v>0.48357471364195975</v>
      </c>
      <c r="H25" s="3"/>
      <c r="I25" s="1">
        <v>0.94972253983060351</v>
      </c>
      <c r="J25" s="1">
        <v>0.67871269071133478</v>
      </c>
      <c r="K25" s="1">
        <v>1.2473221283480354</v>
      </c>
      <c r="L25" s="1">
        <v>0.10421813582017563</v>
      </c>
      <c r="M25" s="3">
        <v>0.2915065653990882</v>
      </c>
    </row>
    <row r="26" spans="2:13" x14ac:dyDescent="0.25">
      <c r="B26" s="1">
        <v>1.0050976907280871</v>
      </c>
      <c r="C26" s="3"/>
      <c r="D26" s="3"/>
      <c r="E26" s="1">
        <v>0.94173458353858108</v>
      </c>
      <c r="F26" s="1">
        <v>0.31950887698322461</v>
      </c>
      <c r="H26" s="3"/>
      <c r="I26" s="1">
        <v>0.81005870559078452</v>
      </c>
      <c r="J26" s="1">
        <v>1.046019879287627</v>
      </c>
      <c r="K26" s="1">
        <v>0.89751407807868977</v>
      </c>
      <c r="L26" s="1">
        <v>0.1055920095503851</v>
      </c>
      <c r="M26" s="3">
        <v>0.35107380498745605</v>
      </c>
    </row>
    <row r="27" spans="2:13" x14ac:dyDescent="0.25">
      <c r="B27" s="1">
        <v>1.5371228769629213</v>
      </c>
      <c r="C27" s="3"/>
      <c r="D27" s="3"/>
      <c r="E27" s="1">
        <v>0.68243014335636742</v>
      </c>
      <c r="F27" s="1">
        <v>0</v>
      </c>
      <c r="H27" s="3"/>
      <c r="I27" s="1">
        <v>0.9062014887016383</v>
      </c>
      <c r="J27" s="1">
        <v>2.06152294401616</v>
      </c>
      <c r="K27" s="1">
        <v>0.88584507394289913</v>
      </c>
      <c r="L27" s="1">
        <v>0.10848695776761219</v>
      </c>
      <c r="M27" s="3">
        <v>0.35666743374616605</v>
      </c>
    </row>
    <row r="28" spans="2:13" x14ac:dyDescent="0.25">
      <c r="B28" s="1">
        <v>0.71854112377361201</v>
      </c>
      <c r="C28" s="3"/>
      <c r="D28" s="3"/>
      <c r="E28" s="1">
        <v>1.3840940266080768</v>
      </c>
      <c r="F28" s="1">
        <v>0</v>
      </c>
      <c r="H28" s="3"/>
      <c r="I28" s="1">
        <v>0.74984758502786419</v>
      </c>
      <c r="J28" s="1">
        <v>0.5768405710463923</v>
      </c>
      <c r="K28" s="1">
        <v>0.59253476002372552</v>
      </c>
      <c r="L28" s="1">
        <v>0.11098937063335088</v>
      </c>
      <c r="M28" s="3">
        <v>0.37492032759037758</v>
      </c>
    </row>
    <row r="29" spans="2:13" x14ac:dyDescent="0.25">
      <c r="B29" s="1">
        <v>1.899907533053931</v>
      </c>
      <c r="C29" s="3"/>
      <c r="D29" s="3"/>
      <c r="E29" s="1">
        <v>0.50074088119447946</v>
      </c>
      <c r="F29" s="1">
        <v>0.40648740104180825</v>
      </c>
      <c r="H29" s="3"/>
      <c r="I29" s="1">
        <v>0.68081936090803541</v>
      </c>
      <c r="J29" s="1">
        <v>0.51366600054170175</v>
      </c>
      <c r="K29" s="1">
        <v>1.1187299043668562</v>
      </c>
      <c r="L29" s="1">
        <v>0.11991954987971244</v>
      </c>
      <c r="M29" s="3">
        <v>0.39410549289437413</v>
      </c>
    </row>
    <row r="30" spans="2:13" x14ac:dyDescent="0.25">
      <c r="B30" s="1">
        <v>0.48653545166700685</v>
      </c>
      <c r="C30" s="3"/>
      <c r="D30" s="3"/>
      <c r="E30" s="1">
        <v>1.6553831731460897</v>
      </c>
      <c r="F30" s="1">
        <v>1.0568240959094739</v>
      </c>
      <c r="H30" s="3"/>
      <c r="I30" s="1">
        <v>0.46924852260495387</v>
      </c>
      <c r="J30" s="1">
        <v>0.5061256668009757</v>
      </c>
      <c r="K30" s="1">
        <v>0.65558702941970814</v>
      </c>
      <c r="L30" s="1">
        <v>0.12070462058268928</v>
      </c>
      <c r="M30" s="3">
        <v>0.39807991332819437</v>
      </c>
    </row>
    <row r="31" spans="2:13" x14ac:dyDescent="0.25">
      <c r="B31" s="3">
        <v>1.6860396927375421</v>
      </c>
      <c r="C31" s="3"/>
      <c r="D31" s="3"/>
      <c r="E31" s="1">
        <v>0.27071493875050634</v>
      </c>
      <c r="F31" s="1">
        <v>0</v>
      </c>
      <c r="H31" s="3"/>
      <c r="I31" s="1">
        <v>1.4125247188320653</v>
      </c>
      <c r="J31" s="1">
        <v>0.61004532206060613</v>
      </c>
      <c r="K31" s="1">
        <v>0.49100266432035572</v>
      </c>
      <c r="L31" s="1">
        <v>0.12252009658332322</v>
      </c>
      <c r="M31" s="3">
        <v>0.44042466437000777</v>
      </c>
    </row>
    <row r="32" spans="2:13" x14ac:dyDescent="0.25">
      <c r="B32" s="1">
        <v>1.483180822915791</v>
      </c>
      <c r="E32" s="1">
        <v>0</v>
      </c>
      <c r="F32" s="1">
        <v>0</v>
      </c>
      <c r="H32" s="3"/>
      <c r="I32" s="1">
        <v>0.75173854832404108</v>
      </c>
      <c r="J32" s="1">
        <v>0.79305885148037669</v>
      </c>
      <c r="K32" s="1">
        <v>1.1670381703223907</v>
      </c>
      <c r="L32" s="1">
        <v>0.1249243756111898</v>
      </c>
      <c r="M32" s="3">
        <v>0.45166098880636379</v>
      </c>
    </row>
    <row r="33" spans="1:13" x14ac:dyDescent="0.25">
      <c r="B33" s="1">
        <v>0.44258112873720573</v>
      </c>
      <c r="E33" s="1">
        <v>0</v>
      </c>
      <c r="F33" s="1">
        <v>0.67001582535491022</v>
      </c>
      <c r="H33" s="3"/>
      <c r="I33" s="1">
        <v>0.71894034769866411</v>
      </c>
      <c r="J33" s="1">
        <v>0.95670176683632324</v>
      </c>
      <c r="K33" s="1">
        <v>0.82665872915349314</v>
      </c>
      <c r="L33" s="1">
        <v>0.12708332004437611</v>
      </c>
      <c r="M33" s="1">
        <v>0.45838315670060298</v>
      </c>
    </row>
    <row r="34" spans="1:13" x14ac:dyDescent="0.25">
      <c r="B34" s="1">
        <v>0.45045272777490902</v>
      </c>
      <c r="E34" s="1">
        <v>0</v>
      </c>
      <c r="F34" s="1">
        <v>0</v>
      </c>
      <c r="H34" s="3"/>
      <c r="I34" s="1">
        <v>0.58504146517096411</v>
      </c>
      <c r="J34" s="1">
        <v>0.67755284613095057</v>
      </c>
      <c r="K34" s="1">
        <v>1.1608478526662489</v>
      </c>
      <c r="L34" s="1">
        <v>0.12963479982905085</v>
      </c>
      <c r="M34" s="1">
        <v>0.46284824632378374</v>
      </c>
    </row>
    <row r="35" spans="1:13" x14ac:dyDescent="0.25">
      <c r="B35" s="1">
        <v>0.67194588882350825</v>
      </c>
      <c r="E35" s="1">
        <v>1.0838922815096605</v>
      </c>
      <c r="F35" s="1">
        <v>0</v>
      </c>
      <c r="H35" s="3"/>
      <c r="I35" s="1">
        <v>0.94418807866951104</v>
      </c>
      <c r="J35" s="1">
        <v>0.78770515404589092</v>
      </c>
      <c r="K35" s="1">
        <v>2.3297232275557143</v>
      </c>
      <c r="L35" s="1">
        <v>0.13022360285628348</v>
      </c>
      <c r="M35" s="1">
        <v>0.48237688006033264</v>
      </c>
    </row>
    <row r="36" spans="1:13" x14ac:dyDescent="0.25">
      <c r="E36" s="1">
        <v>0.86381907515485568</v>
      </c>
      <c r="F36" s="1">
        <v>0</v>
      </c>
      <c r="H36" s="3"/>
      <c r="I36" s="1">
        <v>2.0356670112702453</v>
      </c>
      <c r="J36" s="1">
        <v>0.51401946418555011</v>
      </c>
      <c r="K36" s="1">
        <v>0.5479600378043531</v>
      </c>
      <c r="L36" s="1">
        <v>0.14199966340093609</v>
      </c>
      <c r="M36" s="1">
        <v>0.49150332698243843</v>
      </c>
    </row>
    <row r="37" spans="1:13" x14ac:dyDescent="0.25">
      <c r="E37" s="1">
        <v>1.1199001020327659</v>
      </c>
      <c r="F37" s="1">
        <v>0</v>
      </c>
      <c r="H37" s="3"/>
      <c r="I37" s="1">
        <v>0.94687063925172099</v>
      </c>
      <c r="J37" s="1">
        <v>1.1634168479332301</v>
      </c>
      <c r="K37" s="1">
        <v>1.0366564526462156</v>
      </c>
      <c r="L37" s="1">
        <v>0.14352073788795372</v>
      </c>
      <c r="M37" s="1">
        <v>0.50617433574431814</v>
      </c>
    </row>
    <row r="38" spans="1:13" x14ac:dyDescent="0.25">
      <c r="E38" s="1">
        <v>2.0197435722340931</v>
      </c>
      <c r="F38" s="1">
        <v>0.42635428772974771</v>
      </c>
      <c r="H38" s="3"/>
      <c r="I38" s="1">
        <v>2.0233475265123153</v>
      </c>
      <c r="J38" s="1">
        <v>1.1345013715172743</v>
      </c>
      <c r="K38" s="1">
        <v>0.73490534627385073</v>
      </c>
      <c r="L38" s="1">
        <v>0.15824081356876948</v>
      </c>
      <c r="M38" s="1">
        <v>0.51044315769175475</v>
      </c>
    </row>
    <row r="39" spans="1:13" x14ac:dyDescent="0.25">
      <c r="E39" s="1">
        <v>0</v>
      </c>
      <c r="F39" s="1">
        <v>0.43106695510757198</v>
      </c>
      <c r="H39" s="3"/>
      <c r="I39" s="1">
        <v>0.88454948857153115</v>
      </c>
      <c r="J39" s="1">
        <v>2.0246054807733112</v>
      </c>
      <c r="K39" s="1">
        <v>1.1864934543845509</v>
      </c>
      <c r="L39" s="1">
        <v>0.15907495119068238</v>
      </c>
      <c r="M39" s="1">
        <v>0.51191516525983627</v>
      </c>
    </row>
    <row r="40" spans="1:13" x14ac:dyDescent="0.25">
      <c r="E40" s="3"/>
      <c r="F40" s="3"/>
      <c r="I40" s="1">
        <v>0.62248441999078874</v>
      </c>
      <c r="J40" s="1">
        <v>1.6913141280365658</v>
      </c>
      <c r="K40" s="1">
        <v>0.92846902627996808</v>
      </c>
      <c r="L40" s="1">
        <v>0.16290217086769448</v>
      </c>
      <c r="M40" s="1">
        <v>0.51417224353089463</v>
      </c>
    </row>
    <row r="41" spans="1:13" x14ac:dyDescent="0.25">
      <c r="E41" s="3"/>
      <c r="F41" s="3"/>
      <c r="I41" s="1">
        <v>0.6663448230972131</v>
      </c>
      <c r="J41" s="1">
        <v>2.037805936704407</v>
      </c>
      <c r="K41" s="1">
        <v>1.3335591936376572</v>
      </c>
      <c r="L41" s="3">
        <v>0.16354004081386317</v>
      </c>
      <c r="M41" s="1">
        <v>0.51441757812557498</v>
      </c>
    </row>
    <row r="42" spans="1:13" x14ac:dyDescent="0.25">
      <c r="E42" s="3"/>
      <c r="F42" s="3"/>
      <c r="I42" s="1">
        <v>1.0873731096655379</v>
      </c>
      <c r="J42" s="1">
        <v>1.0526328749513365</v>
      </c>
      <c r="K42" s="1">
        <v>0.84393611270289204</v>
      </c>
      <c r="L42" s="3">
        <v>0.16452137919258422</v>
      </c>
      <c r="M42" s="1">
        <v>0.517312526342802</v>
      </c>
    </row>
    <row r="43" spans="1:13" x14ac:dyDescent="0.25">
      <c r="E43" s="3"/>
      <c r="F43" s="3"/>
      <c r="I43" s="1">
        <v>1.0567978324885454</v>
      </c>
      <c r="J43" s="1">
        <v>0.94083353397352099</v>
      </c>
      <c r="K43" s="1">
        <v>0.83345988036906116</v>
      </c>
      <c r="L43" s="1">
        <v>0.16471764686832843</v>
      </c>
      <c r="M43" s="1">
        <v>0.52378935964236106</v>
      </c>
    </row>
    <row r="44" spans="1:13" x14ac:dyDescent="0.25">
      <c r="A44" s="1" t="s">
        <v>22</v>
      </c>
      <c r="B44" s="1">
        <f>AVERAGE(B4:B41)</f>
        <v>0.99999994683650972</v>
      </c>
      <c r="C44" s="1">
        <f t="shared" ref="C44:F44" si="0">AVERAGE(C4:C41)</f>
        <v>0.56568574981620023</v>
      </c>
      <c r="D44" s="1">
        <f t="shared" si="0"/>
        <v>0.43367424682136535</v>
      </c>
      <c r="E44" s="1">
        <f t="shared" si="0"/>
        <v>0.99999983241315227</v>
      </c>
      <c r="F44" s="1">
        <f t="shared" si="0"/>
        <v>0.31700410370465643</v>
      </c>
      <c r="I44" s="1">
        <v>1.2645894321357276</v>
      </c>
      <c r="J44" s="1">
        <v>0.77782900352566542</v>
      </c>
      <c r="K44" s="1">
        <v>0.75497885572068835</v>
      </c>
      <c r="L44" s="1">
        <v>0.1674163274098113</v>
      </c>
      <c r="M44" s="1">
        <v>0.52781284699511732</v>
      </c>
    </row>
    <row r="45" spans="1:13" x14ac:dyDescent="0.25">
      <c r="A45" s="1" t="s">
        <v>23</v>
      </c>
      <c r="B45" s="1">
        <f>STDEVA(B4:B40)/SQRT(B46)</f>
        <v>0.13704919705715807</v>
      </c>
      <c r="C45" s="1">
        <f t="shared" ref="C45:F45" si="1">STDEVA(C4:C40)/SQRT(C46)</f>
        <v>9.4901006470180335E-2</v>
      </c>
      <c r="D45" s="1">
        <f t="shared" si="1"/>
        <v>9.8657109752071342E-2</v>
      </c>
      <c r="E45" s="1">
        <f t="shared" si="1"/>
        <v>0.14104938291871097</v>
      </c>
      <c r="F45" s="1">
        <f t="shared" si="1"/>
        <v>7.774439141769042E-2</v>
      </c>
      <c r="I45" s="1">
        <v>0.89410577465359731</v>
      </c>
      <c r="J45" s="1">
        <v>0.98655130117043355</v>
      </c>
      <c r="K45" s="1">
        <v>1.0671719232370818</v>
      </c>
      <c r="L45" s="1">
        <v>0.17310809000639341</v>
      </c>
      <c r="M45" s="1">
        <v>0.52977552375255943</v>
      </c>
    </row>
    <row r="46" spans="1:13" x14ac:dyDescent="0.25">
      <c r="A46" s="1" t="s">
        <v>24</v>
      </c>
      <c r="B46" s="1">
        <f>COUNT(B4:B39)</f>
        <v>32</v>
      </c>
      <c r="C46" s="1">
        <f t="shared" ref="C46:F46" si="2">COUNT(C4:C39)</f>
        <v>15</v>
      </c>
      <c r="D46" s="1">
        <f t="shared" si="2"/>
        <v>15</v>
      </c>
      <c r="E46" s="1">
        <f t="shared" si="2"/>
        <v>36</v>
      </c>
      <c r="F46" s="1">
        <f t="shared" si="2"/>
        <v>36</v>
      </c>
      <c r="I46" s="1">
        <v>1.0663870457921865</v>
      </c>
      <c r="J46" s="1">
        <v>0.63011950349155765</v>
      </c>
      <c r="K46" s="1">
        <v>0.66609350103865916</v>
      </c>
      <c r="L46" s="1">
        <v>0.18159666698233051</v>
      </c>
      <c r="M46" s="1">
        <v>0.54709614613698598</v>
      </c>
    </row>
    <row r="47" spans="1:13" x14ac:dyDescent="0.25">
      <c r="A47" s="1" t="s">
        <v>25</v>
      </c>
      <c r="C47" s="1">
        <f>_xlfn.T.TEST(B4:B40,C4:C36,2,3)</f>
        <v>1.2399151826819964E-2</v>
      </c>
      <c r="D47" s="1">
        <f>_xlfn.T.TEST(B4:B40,D4:D36,2,3)</f>
        <v>1.6299437055384406E-3</v>
      </c>
      <c r="F47" s="1">
        <f t="shared" ref="F47" si="3">_xlfn.T.TEST(E4:E40,F4:F36,2,3)</f>
        <v>1.1681382205710165E-4</v>
      </c>
      <c r="I47" s="1">
        <v>2.5084206030126754</v>
      </c>
      <c r="J47" s="1">
        <v>0.38175350305433559</v>
      </c>
      <c r="K47" s="1">
        <v>1.3709927406798892</v>
      </c>
      <c r="L47" s="1">
        <v>0.18640522503806364</v>
      </c>
      <c r="M47" s="1">
        <v>0.55789086830291756</v>
      </c>
    </row>
    <row r="48" spans="1:13" x14ac:dyDescent="0.25">
      <c r="E48" s="3"/>
      <c r="F48" s="3"/>
      <c r="I48" s="1">
        <v>0.69489541213938621</v>
      </c>
      <c r="J48" s="1">
        <v>0.52750282542854687</v>
      </c>
      <c r="K48" s="1">
        <v>1.4326620667697125</v>
      </c>
      <c r="L48" s="1">
        <v>0.19003617703933157</v>
      </c>
      <c r="M48" s="1">
        <v>0.56731171673863956</v>
      </c>
    </row>
    <row r="49" spans="1:13" x14ac:dyDescent="0.25">
      <c r="E49" s="3"/>
      <c r="F49" s="3"/>
      <c r="I49" s="1">
        <v>2.1916963466170634</v>
      </c>
      <c r="J49" s="1">
        <v>0.70113948852463037</v>
      </c>
      <c r="K49" s="1">
        <v>1.7449908750770891</v>
      </c>
      <c r="L49" s="1">
        <v>0.19862288785314075</v>
      </c>
      <c r="M49" s="1">
        <v>0.5851230083124267</v>
      </c>
    </row>
    <row r="50" spans="1:13" x14ac:dyDescent="0.25">
      <c r="E50" s="3"/>
      <c r="I50" s="1">
        <v>0.77105405969053498</v>
      </c>
      <c r="J50" s="1">
        <v>0.67901239562608073</v>
      </c>
      <c r="K50" s="1">
        <v>0.70633661366060529</v>
      </c>
      <c r="L50" s="1">
        <v>0.20107623379994335</v>
      </c>
      <c r="M50" s="1">
        <v>0.58654594896157231</v>
      </c>
    </row>
    <row r="51" spans="1:13" x14ac:dyDescent="0.25">
      <c r="E51" s="3"/>
      <c r="I51" s="1">
        <v>0.78753312611276338</v>
      </c>
      <c r="J51" s="1">
        <v>0.63932971775502723</v>
      </c>
      <c r="K51" s="1">
        <v>1.4352465176713105</v>
      </c>
      <c r="L51" s="1">
        <v>0.20706239791014178</v>
      </c>
      <c r="M51" s="1">
        <v>0.59459292366708483</v>
      </c>
    </row>
    <row r="52" spans="1:13" x14ac:dyDescent="0.25">
      <c r="I52" s="1">
        <v>1.2757201769963804</v>
      </c>
      <c r="J52" s="1">
        <v>1.2852509276821227</v>
      </c>
      <c r="K52" s="1">
        <v>1.0222591930084781</v>
      </c>
      <c r="L52" s="1">
        <v>0.20946667693800836</v>
      </c>
      <c r="M52" s="1">
        <v>0.59881267869558541</v>
      </c>
    </row>
    <row r="53" spans="1:13" x14ac:dyDescent="0.25">
      <c r="I53" s="1">
        <v>1.8670299099806849</v>
      </c>
      <c r="J53" s="1">
        <v>0.76247819843047393</v>
      </c>
      <c r="K53" s="1">
        <v>1.0135657345285054</v>
      </c>
      <c r="L53" s="1">
        <v>0.20961387769481651</v>
      </c>
      <c r="M53" s="1">
        <v>0.6071540549147143</v>
      </c>
    </row>
    <row r="54" spans="1:13" x14ac:dyDescent="0.25">
      <c r="I54" s="1">
        <v>0.90001184302961035</v>
      </c>
      <c r="J54" s="1">
        <v>1.1204125525877617</v>
      </c>
      <c r="K54" s="1">
        <v>1.2888272271356607</v>
      </c>
      <c r="L54" s="1">
        <v>0.21245975899310757</v>
      </c>
      <c r="M54" s="1">
        <v>0.62172692983872191</v>
      </c>
    </row>
    <row r="55" spans="1:13" x14ac:dyDescent="0.25">
      <c r="A55" s="1" t="s">
        <v>28</v>
      </c>
      <c r="I55" s="1">
        <v>0.64121328922595278</v>
      </c>
      <c r="J55" s="1">
        <v>0.82784209317785995</v>
      </c>
      <c r="K55" s="1">
        <v>0.98524630802147251</v>
      </c>
      <c r="L55" s="1">
        <v>0.21452056958842178</v>
      </c>
      <c r="M55" s="1">
        <v>0.6341408603295432</v>
      </c>
    </row>
    <row r="56" spans="1:13" x14ac:dyDescent="0.25">
      <c r="A56" s="1" t="s">
        <v>14</v>
      </c>
      <c r="B56" s="1">
        <v>0.99999994683650972</v>
      </c>
      <c r="C56" s="1">
        <v>0.56568574981620023</v>
      </c>
      <c r="D56" s="1">
        <v>0.43367424682136535</v>
      </c>
      <c r="E56" s="1">
        <v>0.99999983241315227</v>
      </c>
      <c r="F56" s="1">
        <v>0.31700410370465643</v>
      </c>
      <c r="I56" s="1">
        <v>1.1307651398446574</v>
      </c>
      <c r="J56" s="1">
        <v>1.0039220905116477</v>
      </c>
      <c r="K56" s="1">
        <v>1.3974863863497815</v>
      </c>
      <c r="L56" s="1">
        <v>0.2196725960767073</v>
      </c>
      <c r="M56" s="1">
        <v>0.63983262292612531</v>
      </c>
    </row>
    <row r="57" spans="1:13" x14ac:dyDescent="0.25">
      <c r="A57" s="1" t="s">
        <v>16</v>
      </c>
      <c r="B57" s="1">
        <v>0.13704919705715807</v>
      </c>
      <c r="C57" s="1">
        <v>9.4901006470180335E-2</v>
      </c>
      <c r="D57" s="1">
        <v>9.8657109752071342E-2</v>
      </c>
      <c r="E57" s="1">
        <v>0.14104938291871097</v>
      </c>
      <c r="F57" s="1">
        <v>7.774439141769042E-2</v>
      </c>
      <c r="I57" s="1">
        <v>0.7454790163041799</v>
      </c>
      <c r="J57" s="1">
        <v>2.1113398143071311</v>
      </c>
      <c r="K57" s="1">
        <v>1.3413528653892783</v>
      </c>
      <c r="L57" s="1">
        <v>0.22197874126670175</v>
      </c>
      <c r="M57" s="1">
        <v>0.64630945622568425</v>
      </c>
    </row>
    <row r="58" spans="1:13" x14ac:dyDescent="0.25">
      <c r="A58" s="1" t="s">
        <v>4</v>
      </c>
      <c r="B58" s="1">
        <v>32</v>
      </c>
      <c r="C58" s="1">
        <v>15</v>
      </c>
      <c r="D58" s="1">
        <v>15</v>
      </c>
      <c r="E58" s="1">
        <v>36</v>
      </c>
      <c r="F58" s="1">
        <v>36</v>
      </c>
      <c r="I58" s="1">
        <v>0.85547676787295079</v>
      </c>
      <c r="J58" s="1">
        <v>0.93789830736452995</v>
      </c>
      <c r="K58" s="1">
        <v>0.84551527537027538</v>
      </c>
      <c r="L58" s="1">
        <v>0.22418675261882412</v>
      </c>
      <c r="M58" s="1">
        <v>0.67192238791030368</v>
      </c>
    </row>
    <row r="59" spans="1:13" x14ac:dyDescent="0.25">
      <c r="A59" s="1" t="s">
        <v>3</v>
      </c>
      <c r="C59" s="1">
        <v>1.2399151826819964E-2</v>
      </c>
      <c r="D59" s="1">
        <v>1.6299437055384406E-3</v>
      </c>
      <c r="F59" s="1">
        <v>1.1681382205710165E-4</v>
      </c>
      <c r="I59" s="1">
        <v>0.83852126471405264</v>
      </c>
      <c r="J59" s="1">
        <v>1.1773793338493521</v>
      </c>
      <c r="K59" s="1">
        <v>0.69076472579198012</v>
      </c>
      <c r="L59" s="1">
        <v>0.22418675261882412</v>
      </c>
      <c r="M59" s="1">
        <v>0.68615179440175889</v>
      </c>
    </row>
    <row r="60" spans="1:13" x14ac:dyDescent="0.25">
      <c r="I60" s="1">
        <v>0.77234628514133408</v>
      </c>
      <c r="J60" s="1">
        <v>0.90022083008899578</v>
      </c>
      <c r="K60" s="1">
        <v>1.6911528518492585</v>
      </c>
      <c r="L60" s="1">
        <v>0.22502089024073704</v>
      </c>
      <c r="M60" s="1">
        <v>0.68840887267281736</v>
      </c>
    </row>
    <row r="61" spans="1:13" x14ac:dyDescent="0.25">
      <c r="I61" s="1">
        <v>0.67534470633306931</v>
      </c>
      <c r="J61" s="1">
        <v>0.9561460359742272</v>
      </c>
      <c r="K61" s="1">
        <v>0.52775750740766958</v>
      </c>
      <c r="L61" s="1">
        <v>0.22781770462009202</v>
      </c>
      <c r="M61" s="1">
        <v>0.70239294456959234</v>
      </c>
    </row>
    <row r="62" spans="1:13" x14ac:dyDescent="0.25">
      <c r="A62" s="1" t="s">
        <v>1</v>
      </c>
      <c r="I62" s="1">
        <v>1.2520710400801189</v>
      </c>
      <c r="J62" s="1">
        <v>1.042408636660173</v>
      </c>
      <c r="K62" s="1">
        <v>1.148711819571381</v>
      </c>
      <c r="L62" s="1">
        <v>0.22933877910710965</v>
      </c>
      <c r="M62" s="1">
        <v>0.72172531063039702</v>
      </c>
    </row>
    <row r="63" spans="1:13" x14ac:dyDescent="0.25">
      <c r="A63" s="1" t="s">
        <v>14</v>
      </c>
      <c r="B63" s="1">
        <v>0.999999999999999</v>
      </c>
      <c r="C63" s="1">
        <v>1.0319242183380468</v>
      </c>
      <c r="D63" s="1">
        <v>1.1032264706374983</v>
      </c>
      <c r="E63" s="1">
        <v>0.99999988634216574</v>
      </c>
      <c r="F63" s="1">
        <v>1.3440184703375193</v>
      </c>
      <c r="I63" s="1">
        <v>0.59844486030442123</v>
      </c>
      <c r="J63" s="1">
        <v>0.85448021543221497</v>
      </c>
      <c r="K63" s="1">
        <v>1.9231540231635949</v>
      </c>
      <c r="L63" s="1">
        <v>0.23203745964859254</v>
      </c>
      <c r="M63" s="1">
        <v>0.72329545203635071</v>
      </c>
    </row>
    <row r="64" spans="1:13" x14ac:dyDescent="0.25">
      <c r="A64" s="1" t="s">
        <v>16</v>
      </c>
      <c r="B64" s="1">
        <v>3.4807152488460877E-2</v>
      </c>
      <c r="C64" s="1">
        <v>4.4310854116200414E-2</v>
      </c>
      <c r="D64" s="1">
        <v>4.9766260998072867E-2</v>
      </c>
      <c r="E64" s="1">
        <v>3.4479742690992986E-2</v>
      </c>
      <c r="F64" s="1">
        <v>3.642484230978732E-2</v>
      </c>
      <c r="I64" s="1">
        <v>0.87001178425401338</v>
      </c>
      <c r="J64" s="1">
        <v>0.81077772859252906</v>
      </c>
      <c r="K64" s="1">
        <v>0.89357625117193862</v>
      </c>
      <c r="L64" s="1">
        <v>0.23581561240666857</v>
      </c>
      <c r="M64" s="1">
        <v>0.72849654544357223</v>
      </c>
    </row>
    <row r="65" spans="1:13" x14ac:dyDescent="0.25">
      <c r="A65" s="1" t="s">
        <v>4</v>
      </c>
      <c r="B65" s="1">
        <v>146</v>
      </c>
      <c r="C65" s="1">
        <v>99</v>
      </c>
      <c r="D65" s="1">
        <v>99</v>
      </c>
      <c r="E65" s="1">
        <v>531</v>
      </c>
      <c r="F65" s="1">
        <v>413</v>
      </c>
      <c r="I65" s="1">
        <v>0.98862773208201382</v>
      </c>
      <c r="J65" s="1">
        <v>1.045209466446408</v>
      </c>
      <c r="K65" s="1">
        <v>1.3465271430653849</v>
      </c>
      <c r="L65" s="1">
        <v>0.24400978786898936</v>
      </c>
      <c r="M65" s="1">
        <v>0.73090082447143889</v>
      </c>
    </row>
    <row r="66" spans="1:13" x14ac:dyDescent="0.25">
      <c r="A66" s="1" t="s">
        <v>3</v>
      </c>
      <c r="C66" s="1">
        <v>0.57163369712189438</v>
      </c>
      <c r="D66" s="1">
        <v>9.0841692317664036E-2</v>
      </c>
      <c r="F66" s="1">
        <v>1.2784582915088129E-11</v>
      </c>
      <c r="I66" s="1">
        <v>0.81598090158552816</v>
      </c>
      <c r="J66" s="1">
        <v>0.68453610504135276</v>
      </c>
      <c r="K66" s="1">
        <v>0.83443694527049728</v>
      </c>
      <c r="L66" s="1">
        <v>0.24430418938260567</v>
      </c>
      <c r="M66" s="1">
        <v>0.73688698858163726</v>
      </c>
    </row>
    <row r="67" spans="1:13" x14ac:dyDescent="0.25">
      <c r="I67" s="1">
        <v>0.46444719611199548</v>
      </c>
      <c r="J67" s="1">
        <v>1.6286744568864444</v>
      </c>
      <c r="K67" s="1">
        <v>0.82214366789300497</v>
      </c>
      <c r="L67" s="1">
        <v>0.24901461360046673</v>
      </c>
      <c r="M67" s="1">
        <v>0.75391320945244755</v>
      </c>
    </row>
    <row r="68" spans="1:13" x14ac:dyDescent="0.25">
      <c r="I68" s="1">
        <v>0.4272280120020594</v>
      </c>
      <c r="J68" s="1">
        <v>1.599778468009788</v>
      </c>
      <c r="K68" s="1">
        <v>0.82711836628731883</v>
      </c>
      <c r="L68" s="1">
        <v>0.24960341662769933</v>
      </c>
      <c r="M68" s="1">
        <v>0.76328499096923352</v>
      </c>
    </row>
    <row r="69" spans="1:13" x14ac:dyDescent="0.25">
      <c r="I69" s="1">
        <v>0.42601306472434519</v>
      </c>
      <c r="J69" s="1">
        <v>0.70344170609844081</v>
      </c>
      <c r="K69" s="1">
        <v>0.8570398029216032</v>
      </c>
      <c r="L69" s="1">
        <v>0.24965248354663541</v>
      </c>
      <c r="M69" s="1">
        <v>0.78026214492110768</v>
      </c>
    </row>
    <row r="70" spans="1:13" x14ac:dyDescent="0.25">
      <c r="I70" s="1">
        <v>1.3026398605944094</v>
      </c>
      <c r="J70" s="1">
        <v>0.79771166948418981</v>
      </c>
      <c r="K70" s="1">
        <v>0.95514276369235351</v>
      </c>
      <c r="L70" s="1">
        <v>0.25136982570939725</v>
      </c>
      <c r="M70" s="1">
        <v>0.78359869540875937</v>
      </c>
    </row>
    <row r="71" spans="1:13" x14ac:dyDescent="0.25">
      <c r="I71" s="1">
        <v>0.7182670196166564</v>
      </c>
      <c r="J71" s="1">
        <v>0.81458519058120693</v>
      </c>
      <c r="K71" s="1">
        <v>2.6350466014769336</v>
      </c>
      <c r="L71" s="1">
        <v>0.2541175731698162</v>
      </c>
      <c r="M71" s="1">
        <v>0.79287234308767318</v>
      </c>
    </row>
    <row r="72" spans="1:13" x14ac:dyDescent="0.25">
      <c r="I72" s="1">
        <v>1.6129910196549317</v>
      </c>
      <c r="J72" s="1">
        <v>0.95614133208543073</v>
      </c>
      <c r="K72" s="1">
        <v>0.63505724275961351</v>
      </c>
      <c r="L72" s="1">
        <v>0.25745412365746773</v>
      </c>
      <c r="M72" s="1">
        <v>0.80003611325233692</v>
      </c>
    </row>
    <row r="73" spans="1:13" x14ac:dyDescent="0.25">
      <c r="I73" s="1">
        <v>2.5179614334601248</v>
      </c>
      <c r="J73" s="1">
        <v>1.5620425281163552</v>
      </c>
      <c r="K73" s="1">
        <v>1.2448693863327382</v>
      </c>
      <c r="L73" s="1">
        <v>0.2596130680906541</v>
      </c>
      <c r="M73" s="1">
        <v>0.81186124071592558</v>
      </c>
    </row>
    <row r="74" spans="1:13" x14ac:dyDescent="0.25">
      <c r="I74" s="1">
        <v>1.2251527004503173</v>
      </c>
      <c r="J74" s="1">
        <v>1.0726324661456583</v>
      </c>
      <c r="K74" s="1">
        <v>1.2354239776294456</v>
      </c>
      <c r="L74" s="1">
        <v>0.26074160722618328</v>
      </c>
      <c r="M74" s="1">
        <v>0.83747417240054511</v>
      </c>
    </row>
    <row r="75" spans="1:13" x14ac:dyDescent="0.25">
      <c r="I75" s="1">
        <v>1.3793710386104989</v>
      </c>
      <c r="J75" s="1">
        <v>0.92015725477662247</v>
      </c>
      <c r="K75" s="1">
        <v>0.88164315727943254</v>
      </c>
      <c r="L75" s="1">
        <v>0.26564829911978854</v>
      </c>
      <c r="M75" s="1">
        <v>0.84179206126691752</v>
      </c>
    </row>
    <row r="76" spans="1:13" x14ac:dyDescent="0.25">
      <c r="I76" s="1">
        <v>1.8293712482603366</v>
      </c>
      <c r="J76" s="1">
        <v>0.67635066655139808</v>
      </c>
      <c r="K76" s="1">
        <v>0.65940121124952367</v>
      </c>
      <c r="L76" s="1">
        <v>0.26878858193169586</v>
      </c>
      <c r="M76" s="1">
        <v>0.85018250440498266</v>
      </c>
    </row>
    <row r="77" spans="1:13" x14ac:dyDescent="0.25">
      <c r="I77" s="1">
        <v>1.2496156101283666</v>
      </c>
      <c r="J77" s="1">
        <v>2.301171294545314</v>
      </c>
      <c r="K77" s="1">
        <v>0.64749835664213751</v>
      </c>
      <c r="L77" s="1">
        <v>0.26903391652637615</v>
      </c>
      <c r="M77" s="1">
        <v>0.86279270257154805</v>
      </c>
    </row>
    <row r="78" spans="1:13" x14ac:dyDescent="0.25">
      <c r="I78" s="1">
        <v>1.0679023699687606</v>
      </c>
      <c r="J78" s="1">
        <v>1.4956189144215382</v>
      </c>
      <c r="K78" s="1">
        <v>1.2067262240663545</v>
      </c>
      <c r="L78" s="1">
        <v>0.27639395436678404</v>
      </c>
      <c r="M78" s="1">
        <v>0.90670759501931508</v>
      </c>
    </row>
    <row r="79" spans="1:13" x14ac:dyDescent="0.25">
      <c r="I79" s="1">
        <v>0.73288804996428303</v>
      </c>
      <c r="J79" s="1">
        <v>0.94158279626038577</v>
      </c>
      <c r="K79" s="1">
        <v>0.73599732045874322</v>
      </c>
      <c r="L79" s="1">
        <v>0.27683555663720855</v>
      </c>
      <c r="M79" s="1">
        <v>0.9216239383758752</v>
      </c>
    </row>
    <row r="80" spans="1:13" x14ac:dyDescent="0.25">
      <c r="I80" s="1">
        <v>0.80940419306396272</v>
      </c>
      <c r="J80" s="1">
        <v>0.84622757853088226</v>
      </c>
      <c r="K80" s="1">
        <v>0.79940238151446019</v>
      </c>
      <c r="L80" s="1">
        <v>0.2792398356650751</v>
      </c>
      <c r="M80" s="1">
        <v>0.93133918832521367</v>
      </c>
    </row>
    <row r="81" spans="9:13" x14ac:dyDescent="0.25">
      <c r="I81" s="1">
        <v>0.83881223383531933</v>
      </c>
      <c r="J81" s="1">
        <v>0.91286891507856405</v>
      </c>
      <c r="K81" s="1">
        <v>0.59667351018049697</v>
      </c>
      <c r="L81" s="1">
        <v>0.28017210712486007</v>
      </c>
      <c r="M81" s="1">
        <v>0.9605340050921648</v>
      </c>
    </row>
    <row r="82" spans="9:13" x14ac:dyDescent="0.25">
      <c r="I82" s="1">
        <v>0.67387373310800469</v>
      </c>
      <c r="J82" s="1">
        <v>1.2785673736864664</v>
      </c>
      <c r="K82" s="1">
        <v>0.55465031164114742</v>
      </c>
      <c r="L82" s="1">
        <v>0.28031930788166826</v>
      </c>
      <c r="M82" s="1">
        <v>0.9782962297470158</v>
      </c>
    </row>
    <row r="83" spans="9:13" x14ac:dyDescent="0.25">
      <c r="I83" s="1">
        <v>0.72409513783547097</v>
      </c>
      <c r="J83" s="1">
        <v>0.69799661882448116</v>
      </c>
      <c r="K83" s="1">
        <v>1.5789657760377922</v>
      </c>
      <c r="L83" s="1">
        <v>0.28370492528825586</v>
      </c>
      <c r="M83" s="1">
        <v>1.0111219985152349</v>
      </c>
    </row>
    <row r="84" spans="9:13" x14ac:dyDescent="0.25">
      <c r="I84" s="1">
        <v>0.84357727318613351</v>
      </c>
      <c r="J84" s="1">
        <v>1.2079861942796923</v>
      </c>
      <c r="K84" s="1">
        <v>0.53582669264594052</v>
      </c>
      <c r="L84" s="1">
        <v>0.2849315982616572</v>
      </c>
      <c r="M84" s="1">
        <v>1.0147038835975668</v>
      </c>
    </row>
    <row r="85" spans="9:13" x14ac:dyDescent="0.25">
      <c r="I85" s="1">
        <v>1.4231131725128976</v>
      </c>
      <c r="J85" s="1">
        <v>0.74592790169218492</v>
      </c>
      <c r="K85" s="1">
        <v>0.79026003764648267</v>
      </c>
      <c r="L85" s="1">
        <v>0.29081962853398347</v>
      </c>
      <c r="M85" s="1">
        <v>1.0333493127932667</v>
      </c>
    </row>
    <row r="86" spans="9:13" x14ac:dyDescent="0.25">
      <c r="I86" s="1">
        <v>0.5656775709482782</v>
      </c>
      <c r="J86" s="1">
        <v>2.0449403920404103</v>
      </c>
      <c r="K86" s="1">
        <v>0.80419362824571217</v>
      </c>
      <c r="L86" s="1">
        <v>0.29871940248268797</v>
      </c>
      <c r="M86" s="1">
        <v>1.057686504585549</v>
      </c>
    </row>
    <row r="87" spans="9:13" x14ac:dyDescent="0.25">
      <c r="I87" s="1">
        <v>1.2510758316076105</v>
      </c>
      <c r="J87" s="1">
        <v>0.9273185894771766</v>
      </c>
      <c r="K87" s="1">
        <v>1.4613147973971801</v>
      </c>
      <c r="L87" s="1">
        <v>0.30671731026926452</v>
      </c>
      <c r="M87" s="1">
        <v>1.0681868252378641</v>
      </c>
    </row>
    <row r="88" spans="9:13" x14ac:dyDescent="0.25">
      <c r="I88" s="1">
        <v>0.7504409470003317</v>
      </c>
      <c r="J88" s="1">
        <v>1.972323100768882</v>
      </c>
      <c r="K88" s="1">
        <v>0.69633077020642031</v>
      </c>
      <c r="L88" s="1">
        <v>0.31373387967712002</v>
      </c>
      <c r="M88" s="1">
        <v>1.0777058075114583</v>
      </c>
    </row>
    <row r="89" spans="9:13" x14ac:dyDescent="0.25">
      <c r="I89" s="1">
        <v>1.4123479870101412</v>
      </c>
      <c r="J89" s="1">
        <v>1.0549156049858475</v>
      </c>
      <c r="K89" s="1">
        <v>1.3836683770181222</v>
      </c>
      <c r="L89" s="1">
        <v>0.31476428497477715</v>
      </c>
      <c r="M89" s="1">
        <v>1.1068515573594735</v>
      </c>
    </row>
    <row r="90" spans="9:13" x14ac:dyDescent="0.25">
      <c r="I90" s="1">
        <v>0.82144950830347019</v>
      </c>
      <c r="J90" s="1">
        <v>0.60900710660481594</v>
      </c>
      <c r="K90" s="1">
        <v>0.87482050257222344</v>
      </c>
      <c r="L90" s="1">
        <v>0.31638349329966692</v>
      </c>
      <c r="M90" s="1">
        <v>1.1405114637496057</v>
      </c>
    </row>
    <row r="91" spans="9:13" x14ac:dyDescent="0.25">
      <c r="I91" s="1">
        <v>0.51774494411234673</v>
      </c>
      <c r="J91" s="1">
        <v>0.89546116661109176</v>
      </c>
      <c r="K91" s="1">
        <v>0.47726126117766737</v>
      </c>
      <c r="L91" s="1">
        <v>0.32070138216603949</v>
      </c>
      <c r="M91" s="1">
        <v>1.2197545378313306</v>
      </c>
    </row>
    <row r="92" spans="9:13" x14ac:dyDescent="0.25">
      <c r="I92" s="1">
        <v>0.52870433302398567</v>
      </c>
      <c r="J92" s="1">
        <v>1.0152947496532614</v>
      </c>
      <c r="K92" s="1">
        <v>1.5807881969543638</v>
      </c>
      <c r="L92" s="1">
        <v>0.32766888465495897</v>
      </c>
      <c r="M92" s="1">
        <v>1.2570944631416665</v>
      </c>
    </row>
    <row r="93" spans="9:13" x14ac:dyDescent="0.25">
      <c r="I93" s="1">
        <v>0.99753152158959935</v>
      </c>
      <c r="J93" s="1">
        <v>1.5520440764874217</v>
      </c>
      <c r="K93" s="1">
        <v>1.3148363722595173</v>
      </c>
      <c r="L93" s="1">
        <v>0.32879742379048815</v>
      </c>
      <c r="M93" s="1">
        <v>1.2608235489808066</v>
      </c>
    </row>
    <row r="94" spans="9:13" x14ac:dyDescent="0.25">
      <c r="I94" s="1">
        <v>0.8741330628238263</v>
      </c>
      <c r="J94" s="1">
        <v>0.699151759516069</v>
      </c>
      <c r="K94" s="1">
        <v>1.2715827708078367</v>
      </c>
      <c r="L94" s="1">
        <v>0.33007316368282558</v>
      </c>
      <c r="M94" s="1">
        <v>1.2697046613082319</v>
      </c>
    </row>
    <row r="95" spans="9:13" x14ac:dyDescent="0.25">
      <c r="I95" s="1">
        <v>0.73098095904937521</v>
      </c>
      <c r="J95" s="1">
        <v>0.76771900253384451</v>
      </c>
      <c r="K95" s="1">
        <v>1.3175101970482486</v>
      </c>
      <c r="L95" s="1">
        <v>0.33394945027877371</v>
      </c>
      <c r="M95" s="1">
        <v>1.2752001562290698</v>
      </c>
    </row>
    <row r="96" spans="9:13" x14ac:dyDescent="0.25">
      <c r="I96" s="1">
        <v>0.67457662849101863</v>
      </c>
      <c r="J96" s="1">
        <v>1.6679761197649847</v>
      </c>
      <c r="K96" s="1">
        <v>0.76666869136400617</v>
      </c>
      <c r="L96" s="1">
        <v>0.33414571795451786</v>
      </c>
      <c r="M96" s="1">
        <v>1.2841794023943676</v>
      </c>
    </row>
    <row r="97" spans="9:13" x14ac:dyDescent="0.25">
      <c r="I97" s="1">
        <v>0.55050349767501061</v>
      </c>
      <c r="J97" s="1">
        <v>0.79227666197193669</v>
      </c>
      <c r="K97" s="1">
        <v>0.69512657467452643</v>
      </c>
      <c r="L97" s="1">
        <v>0.33856174065876266</v>
      </c>
      <c r="M97" s="1">
        <v>1.2907543695317985</v>
      </c>
    </row>
    <row r="98" spans="9:13" x14ac:dyDescent="0.25">
      <c r="I98" s="1">
        <v>0.66203068508674501</v>
      </c>
      <c r="J98" s="1">
        <v>0.62237690253258382</v>
      </c>
      <c r="K98" s="1">
        <v>0.75572274213464308</v>
      </c>
      <c r="L98" s="1">
        <v>0.34626524693172289</v>
      </c>
      <c r="M98" s="1">
        <v>1.3052291106179339</v>
      </c>
    </row>
    <row r="99" spans="9:13" x14ac:dyDescent="0.25">
      <c r="I99" s="1">
        <v>2.3149866159405175</v>
      </c>
      <c r="J99" s="1">
        <v>0.6167443316908795</v>
      </c>
      <c r="K99" s="1">
        <v>0.53428852100949786</v>
      </c>
      <c r="L99" s="1">
        <v>0.346363380769595</v>
      </c>
      <c r="M99" s="1">
        <v>1.3142083567832317</v>
      </c>
    </row>
    <row r="100" spans="9:13" x14ac:dyDescent="0.25">
      <c r="I100" s="1">
        <v>0.57150165726240976</v>
      </c>
      <c r="J100" s="1">
        <v>0.67855074253991388</v>
      </c>
      <c r="K100" s="1">
        <v>1.3513849162239009</v>
      </c>
      <c r="L100" s="1">
        <v>0.34749191990512418</v>
      </c>
      <c r="M100" s="1">
        <v>1.329419101653408</v>
      </c>
    </row>
    <row r="101" spans="9:13" x14ac:dyDescent="0.25">
      <c r="I101" s="1">
        <v>1.0669589042730134</v>
      </c>
      <c r="J101" s="1">
        <v>0.6076342430603634</v>
      </c>
      <c r="K101" s="1">
        <v>0.58468531359066078</v>
      </c>
      <c r="L101" s="1">
        <v>0.34768818758086839</v>
      </c>
      <c r="M101" s="1">
        <v>1.3430106381986944</v>
      </c>
    </row>
    <row r="102" spans="9:13" x14ac:dyDescent="0.25">
      <c r="I102" s="1">
        <v>1.4028111884673748</v>
      </c>
      <c r="J102" s="1">
        <v>0.73958101173753243</v>
      </c>
      <c r="K102" s="1">
        <v>0.92352859907545704</v>
      </c>
      <c r="L102" s="1">
        <v>0.34876765979746155</v>
      </c>
      <c r="M102" s="1">
        <v>1.3552283010137716</v>
      </c>
    </row>
    <row r="103" spans="9:13" x14ac:dyDescent="0.25">
      <c r="I103" s="1">
        <v>0.59890516942236038</v>
      </c>
      <c r="L103" s="1">
        <v>0.34935646282469418</v>
      </c>
      <c r="M103" s="1">
        <v>1.3851100546458275</v>
      </c>
    </row>
    <row r="104" spans="9:13" x14ac:dyDescent="0.25">
      <c r="I104" s="1">
        <v>0.85508634510284454</v>
      </c>
      <c r="L104" s="1">
        <v>0.35215327720404915</v>
      </c>
      <c r="M104" s="1">
        <v>1.4094472464381098</v>
      </c>
    </row>
    <row r="105" spans="9:13" x14ac:dyDescent="0.25">
      <c r="I105" s="1">
        <v>0.99250844033909358</v>
      </c>
      <c r="L105" s="1">
        <v>0.36265359785636442</v>
      </c>
      <c r="M105" s="1">
        <v>1.4313801592025253</v>
      </c>
    </row>
    <row r="106" spans="9:13" x14ac:dyDescent="0.25">
      <c r="I106" s="1">
        <v>0.90538032411459912</v>
      </c>
      <c r="L106" s="1">
        <v>0.36324240088359705</v>
      </c>
      <c r="M106" s="1">
        <v>1.4546378787782142</v>
      </c>
    </row>
    <row r="107" spans="9:13" x14ac:dyDescent="0.25">
      <c r="I107" s="1">
        <v>1.4628664087158982</v>
      </c>
      <c r="L107" s="1">
        <v>0.37511659526612179</v>
      </c>
      <c r="M107" s="1">
        <v>1.461212845915645</v>
      </c>
    </row>
    <row r="108" spans="9:13" x14ac:dyDescent="0.25">
      <c r="I108" s="1">
        <v>1.1105626094479737</v>
      </c>
      <c r="L108" s="1">
        <v>0.37904194878100594</v>
      </c>
      <c r="M108" s="1">
        <v>1.4708299620271112</v>
      </c>
    </row>
    <row r="109" spans="9:13" x14ac:dyDescent="0.25">
      <c r="I109" s="1">
        <v>0.99449079347474467</v>
      </c>
      <c r="L109" s="1">
        <v>0.39871778327436302</v>
      </c>
      <c r="M109" s="1">
        <v>1.4721057019194488</v>
      </c>
    </row>
    <row r="110" spans="9:13" x14ac:dyDescent="0.25">
      <c r="I110" s="1">
        <v>0.90364660510104688</v>
      </c>
      <c r="L110" s="1">
        <v>0.40347727441116021</v>
      </c>
      <c r="M110" s="1">
        <v>1.486335108410904</v>
      </c>
    </row>
    <row r="111" spans="9:13" x14ac:dyDescent="0.25">
      <c r="I111" s="1">
        <v>0.66148033009755913</v>
      </c>
      <c r="L111" s="1">
        <v>0.41054291073795179</v>
      </c>
      <c r="M111" s="1">
        <v>1.5529679843260633</v>
      </c>
    </row>
    <row r="112" spans="9:13" x14ac:dyDescent="0.25">
      <c r="I112" s="1">
        <v>1.6758860447682895</v>
      </c>
      <c r="L112" s="1">
        <v>0.41245652057645782</v>
      </c>
      <c r="M112" s="1">
        <v>1.5783846483349386</v>
      </c>
    </row>
    <row r="113" spans="9:13" x14ac:dyDescent="0.25">
      <c r="I113" s="1">
        <v>0.88648077091453503</v>
      </c>
      <c r="L113" s="1">
        <v>0.41746134630793508</v>
      </c>
      <c r="M113" s="1">
        <v>1.5804945258491887</v>
      </c>
    </row>
    <row r="114" spans="9:13" x14ac:dyDescent="0.25">
      <c r="I114" s="1">
        <v>1.5532832151932323</v>
      </c>
      <c r="L114" s="1">
        <v>0.42001282609260987</v>
      </c>
      <c r="M114" s="1">
        <v>1.6084136027238027</v>
      </c>
    </row>
    <row r="115" spans="9:13" x14ac:dyDescent="0.25">
      <c r="I115" s="1">
        <v>0.99315757699300489</v>
      </c>
      <c r="L115" s="1">
        <v>0.42599899020280829</v>
      </c>
      <c r="M115" s="1">
        <v>1.628187571055032</v>
      </c>
    </row>
    <row r="116" spans="9:13" x14ac:dyDescent="0.25">
      <c r="I116" s="1">
        <v>0.58809294503163934</v>
      </c>
      <c r="L116" s="1">
        <v>0.42707846241940145</v>
      </c>
      <c r="M116" s="1">
        <v>1.672004329664927</v>
      </c>
    </row>
    <row r="117" spans="9:13" x14ac:dyDescent="0.25">
      <c r="I117" s="1">
        <v>1.5687784968728864</v>
      </c>
      <c r="L117" s="1">
        <v>0.429482741447268</v>
      </c>
      <c r="M117" s="1">
        <v>1.6779414268561894</v>
      </c>
    </row>
    <row r="118" spans="9:13" x14ac:dyDescent="0.25">
      <c r="I118" s="1">
        <v>1.1705889343796048</v>
      </c>
      <c r="L118" s="1">
        <v>0.44116066815404853</v>
      </c>
      <c r="M118" s="1">
        <v>1.685399598534469</v>
      </c>
    </row>
    <row r="119" spans="9:13" x14ac:dyDescent="0.25">
      <c r="I119" s="1">
        <v>0.54819590422828979</v>
      </c>
      <c r="L119" s="1">
        <v>0.44125880199192064</v>
      </c>
      <c r="M119" s="1">
        <v>1.7172930958429036</v>
      </c>
    </row>
    <row r="120" spans="9:13" x14ac:dyDescent="0.25">
      <c r="I120" s="1">
        <v>0.93104474138808713</v>
      </c>
      <c r="L120" s="1">
        <v>0.44376121485765935</v>
      </c>
      <c r="M120" s="1">
        <v>1.7345646513083939</v>
      </c>
    </row>
    <row r="121" spans="9:13" x14ac:dyDescent="0.25">
      <c r="I121" s="1">
        <v>0.74923406353198285</v>
      </c>
      <c r="L121" s="1">
        <v>0.44690149766956672</v>
      </c>
      <c r="M121" s="1">
        <v>1.7427097598517787</v>
      </c>
    </row>
    <row r="122" spans="9:13" x14ac:dyDescent="0.25">
      <c r="I122" s="1">
        <v>0.98594651546803114</v>
      </c>
      <c r="L122" s="1">
        <v>0.44788283604828771</v>
      </c>
      <c r="M122" s="1">
        <v>1.7551236903426</v>
      </c>
    </row>
    <row r="123" spans="9:13" x14ac:dyDescent="0.25">
      <c r="I123" s="1">
        <v>0.91915734241531777</v>
      </c>
      <c r="L123" s="1">
        <v>0.44866790675126456</v>
      </c>
      <c r="M123" s="1">
        <v>1.7611098544527986</v>
      </c>
    </row>
    <row r="124" spans="9:13" x14ac:dyDescent="0.25">
      <c r="I124" s="1">
        <v>0.90794327152455623</v>
      </c>
      <c r="L124" s="1">
        <v>0.45121938653593929</v>
      </c>
      <c r="M124" s="1">
        <v>1.7679792231038456</v>
      </c>
    </row>
    <row r="125" spans="9:13" x14ac:dyDescent="0.25">
      <c r="I125" s="1">
        <v>0.51119041106653595</v>
      </c>
      <c r="L125" s="1">
        <v>0.45362366556380584</v>
      </c>
      <c r="M125" s="1">
        <v>1.7776944730531838</v>
      </c>
    </row>
    <row r="126" spans="9:13" x14ac:dyDescent="0.25">
      <c r="I126" s="1">
        <v>0.72037368981335703</v>
      </c>
      <c r="L126" s="1">
        <v>0.45720555064613766</v>
      </c>
      <c r="M126" s="1">
        <v>1.7805403543514748</v>
      </c>
    </row>
    <row r="127" spans="9:13" x14ac:dyDescent="0.25">
      <c r="I127" s="1">
        <v>0.92744021860177073</v>
      </c>
      <c r="L127" s="1">
        <v>0.45911916048464374</v>
      </c>
      <c r="M127" s="1">
        <v>1.7966833706814362</v>
      </c>
    </row>
    <row r="128" spans="9:13" x14ac:dyDescent="0.25">
      <c r="I128" s="1">
        <v>1.0938449886653534</v>
      </c>
      <c r="L128" s="1">
        <v>0.45941356199826006</v>
      </c>
      <c r="M128" s="1">
        <v>1.8209224286358463</v>
      </c>
    </row>
    <row r="129" spans="9:13" x14ac:dyDescent="0.25">
      <c r="I129" s="1">
        <v>1.3478435599442802</v>
      </c>
      <c r="L129" s="1">
        <v>0.47011015032631953</v>
      </c>
      <c r="M129" s="1">
        <v>1.8510495168625827</v>
      </c>
    </row>
    <row r="130" spans="9:13" x14ac:dyDescent="0.25">
      <c r="I130" s="1">
        <v>0.5744946745051861</v>
      </c>
      <c r="L130" s="1">
        <v>0.47619444827439006</v>
      </c>
      <c r="M130" s="1">
        <v>1.8526196582685361</v>
      </c>
    </row>
    <row r="131" spans="9:13" x14ac:dyDescent="0.25">
      <c r="I131" s="1">
        <v>1.1759500236393419</v>
      </c>
      <c r="L131" s="1">
        <v>0.47894219573480895</v>
      </c>
      <c r="M131" s="1">
        <v>1.8687626745984975</v>
      </c>
    </row>
    <row r="132" spans="9:13" x14ac:dyDescent="0.25">
      <c r="I132" s="1">
        <v>1.3779195529247337</v>
      </c>
      <c r="L132" s="1">
        <v>0.49003131941435685</v>
      </c>
      <c r="M132" s="1">
        <v>1.8763189801146498</v>
      </c>
    </row>
    <row r="133" spans="9:13" x14ac:dyDescent="0.25">
      <c r="I133" s="1">
        <v>1.1217760083546215</v>
      </c>
      <c r="L133" s="1">
        <v>0.49263186611796761</v>
      </c>
      <c r="M133" s="1">
        <v>1.9473678787340538</v>
      </c>
    </row>
    <row r="134" spans="9:13" x14ac:dyDescent="0.25">
      <c r="I134" s="1">
        <v>1.0092999793742297</v>
      </c>
      <c r="L134" s="1">
        <v>0.49945216785007895</v>
      </c>
      <c r="M134" s="1">
        <v>1.9578191324674332</v>
      </c>
    </row>
    <row r="135" spans="9:13" x14ac:dyDescent="0.25">
      <c r="I135" s="1">
        <v>1.7668800855993609</v>
      </c>
      <c r="L135" s="1">
        <v>0.50087510849922445</v>
      </c>
      <c r="M135" s="1">
        <v>2.0367678050355416</v>
      </c>
    </row>
    <row r="136" spans="9:13" x14ac:dyDescent="0.25">
      <c r="I136" s="1">
        <v>0.96505520135472311</v>
      </c>
      <c r="L136" s="1">
        <v>0.50283778525666656</v>
      </c>
      <c r="M136" s="1">
        <v>2.0476606610393451</v>
      </c>
    </row>
    <row r="137" spans="9:13" x14ac:dyDescent="0.25">
      <c r="I137" s="1">
        <v>1.3531125873804295</v>
      </c>
      <c r="L137" s="1">
        <v>0.50313218677028293</v>
      </c>
      <c r="M137" s="1">
        <v>2.0544809627714566</v>
      </c>
    </row>
    <row r="138" spans="9:13" x14ac:dyDescent="0.25">
      <c r="I138" s="1">
        <v>1.335937345416325</v>
      </c>
      <c r="L138" s="1">
        <v>0.50367192287857954</v>
      </c>
      <c r="M138" s="1">
        <v>2.1062956291679278</v>
      </c>
    </row>
    <row r="139" spans="9:13" x14ac:dyDescent="0.25">
      <c r="I139" s="1">
        <v>0.52120902221888277</v>
      </c>
      <c r="L139" s="1">
        <v>0.50435885974368422</v>
      </c>
      <c r="M139" s="1">
        <v>2.1091415104662192</v>
      </c>
    </row>
    <row r="140" spans="9:13" x14ac:dyDescent="0.25">
      <c r="I140" s="1">
        <v>1.0202284570166347</v>
      </c>
      <c r="L140" s="1">
        <v>0.50666500493367872</v>
      </c>
      <c r="M140" s="1">
        <v>2.113753800846208</v>
      </c>
    </row>
    <row r="141" spans="9:13" x14ac:dyDescent="0.25">
      <c r="I141" s="1">
        <v>1.1371120297993098</v>
      </c>
      <c r="L141" s="1">
        <v>0.50700847336623101</v>
      </c>
      <c r="M141" s="1">
        <v>2.1221442439842728</v>
      </c>
    </row>
    <row r="142" spans="9:13" x14ac:dyDescent="0.25">
      <c r="I142" s="1">
        <v>1.8752570114856941</v>
      </c>
      <c r="L142" s="1">
        <v>0.50946181931303358</v>
      </c>
      <c r="M142" s="1">
        <v>2.1280813411755353</v>
      </c>
    </row>
    <row r="143" spans="9:13" x14ac:dyDescent="0.25">
      <c r="I143" s="1">
        <v>0.55197312693184752</v>
      </c>
      <c r="L143" s="1">
        <v>0.51176796450302808</v>
      </c>
      <c r="M143" s="1">
        <v>2.1284248096080876</v>
      </c>
    </row>
    <row r="144" spans="9:13" x14ac:dyDescent="0.25">
      <c r="I144" s="1">
        <v>0.65813653714738962</v>
      </c>
      <c r="L144" s="1">
        <v>0.51299463747642948</v>
      </c>
      <c r="M144" s="1">
        <v>2.1794544053015823</v>
      </c>
    </row>
    <row r="145" spans="9:13" x14ac:dyDescent="0.25">
      <c r="I145" s="1">
        <v>1.6504904211403137</v>
      </c>
      <c r="L145" s="1">
        <v>0.52290615510151206</v>
      </c>
      <c r="M145" s="1">
        <v>2.1834288257354029</v>
      </c>
    </row>
    <row r="146" spans="9:13" x14ac:dyDescent="0.25">
      <c r="I146" s="1">
        <v>0.44977106306703901</v>
      </c>
      <c r="L146" s="1">
        <v>0.52712591013001264</v>
      </c>
      <c r="M146" s="1">
        <v>2.1991793067138756</v>
      </c>
    </row>
    <row r="147" spans="9:13" x14ac:dyDescent="0.25">
      <c r="I147" s="1">
        <v>0.64605963865453442</v>
      </c>
      <c r="L147" s="1">
        <v>0.53262140505085054</v>
      </c>
      <c r="M147" s="1">
        <v>2.2165980629361739</v>
      </c>
    </row>
    <row r="148" spans="9:13" x14ac:dyDescent="0.25">
      <c r="I148" s="1">
        <v>0.56515342333952956</v>
      </c>
      <c r="L148" s="1">
        <v>0.53355367651063546</v>
      </c>
      <c r="M148" s="1">
        <v>2.2253810414257273</v>
      </c>
    </row>
    <row r="149" spans="9:13" x14ac:dyDescent="0.25">
      <c r="I149" s="1">
        <v>0.69468037722297649</v>
      </c>
      <c r="L149" s="1">
        <v>0.53404434569999604</v>
      </c>
      <c r="M149" s="1">
        <v>2.275282097983693</v>
      </c>
    </row>
    <row r="150" spans="9:13" x14ac:dyDescent="0.25">
      <c r="L150" s="1">
        <v>0.53595795553850201</v>
      </c>
      <c r="M150" s="1">
        <v>2.2805813252287868</v>
      </c>
    </row>
    <row r="151" spans="9:13" x14ac:dyDescent="0.25">
      <c r="L151" s="1">
        <v>0.53983424213445019</v>
      </c>
      <c r="M151" s="1">
        <v>2.2980982152889573</v>
      </c>
    </row>
    <row r="152" spans="9:13" x14ac:dyDescent="0.25">
      <c r="L152" s="1">
        <v>0.54101184818891546</v>
      </c>
      <c r="M152" s="1">
        <v>2.4090385190033725</v>
      </c>
    </row>
    <row r="153" spans="9:13" x14ac:dyDescent="0.25">
      <c r="L153" s="1">
        <v>0.55293510949037628</v>
      </c>
      <c r="M153" s="1">
        <v>2.4122769356531517</v>
      </c>
    </row>
    <row r="154" spans="9:13" x14ac:dyDescent="0.25">
      <c r="L154" s="1">
        <v>0.56019701349291195</v>
      </c>
      <c r="M154" s="1">
        <v>2.4147793485188904</v>
      </c>
    </row>
    <row r="155" spans="9:13" x14ac:dyDescent="0.25">
      <c r="L155" s="1">
        <v>0.57221840863224493</v>
      </c>
      <c r="M155" s="1">
        <v>2.4661524126449375</v>
      </c>
    </row>
    <row r="156" spans="9:13" x14ac:dyDescent="0.25">
      <c r="L156" s="1">
        <v>0.57707603360691406</v>
      </c>
      <c r="M156" s="1">
        <v>2.4908821397887078</v>
      </c>
    </row>
    <row r="157" spans="9:13" x14ac:dyDescent="0.25">
      <c r="L157" s="1">
        <v>0.57781203739095488</v>
      </c>
      <c r="M157" s="1">
        <v>2.4999104528729417</v>
      </c>
    </row>
    <row r="158" spans="9:13" x14ac:dyDescent="0.25">
      <c r="L158" s="1">
        <v>0.57825363966137933</v>
      </c>
      <c r="M158" s="1">
        <v>2.6816052536931441</v>
      </c>
    </row>
    <row r="159" spans="9:13" x14ac:dyDescent="0.25">
      <c r="L159" s="1">
        <v>0.58217899317626354</v>
      </c>
      <c r="M159" s="1">
        <v>2.7415650286330004</v>
      </c>
    </row>
    <row r="160" spans="9:13" x14ac:dyDescent="0.25">
      <c r="L160" s="1">
        <v>0.59645746658665488</v>
      </c>
      <c r="M160" s="1">
        <v>2.9385196412423151</v>
      </c>
    </row>
    <row r="161" spans="12:13" x14ac:dyDescent="0.25">
      <c r="L161" s="1">
        <v>0.59714440345175956</v>
      </c>
      <c r="M161" s="1">
        <v>3.0122181534842665</v>
      </c>
    </row>
    <row r="162" spans="12:13" x14ac:dyDescent="0.25">
      <c r="L162" s="1">
        <v>0.60303243372408588</v>
      </c>
      <c r="M162" s="1">
        <v>3.0374876167363336</v>
      </c>
    </row>
    <row r="163" spans="12:13" x14ac:dyDescent="0.25">
      <c r="L163" s="1">
        <v>0.60479884280578378</v>
      </c>
      <c r="M163" s="1">
        <v>3.1459255075850092</v>
      </c>
    </row>
    <row r="164" spans="12:13" x14ac:dyDescent="0.25">
      <c r="L164" s="1">
        <v>0.62265920129850694</v>
      </c>
      <c r="M164" s="1">
        <v>3.1585357057515751</v>
      </c>
    </row>
    <row r="165" spans="12:13" x14ac:dyDescent="0.25">
      <c r="L165" s="1">
        <v>0.64581878703632378</v>
      </c>
      <c r="M165" s="1">
        <v>3.2472977621068941</v>
      </c>
    </row>
    <row r="166" spans="12:13" x14ac:dyDescent="0.25">
      <c r="L166" s="1">
        <v>0.65730044606736004</v>
      </c>
      <c r="M166" s="1">
        <v>3.3401323727339052</v>
      </c>
    </row>
    <row r="167" spans="12:13" x14ac:dyDescent="0.25">
      <c r="L167" s="1">
        <v>0.65926312282480215</v>
      </c>
      <c r="M167" s="1">
        <v>3.3815939192348701</v>
      </c>
    </row>
    <row r="168" spans="12:13" x14ac:dyDescent="0.25">
      <c r="L168" s="1">
        <v>0.66112766574437209</v>
      </c>
      <c r="M168" s="1">
        <v>3.42447840638498</v>
      </c>
    </row>
    <row r="169" spans="12:13" x14ac:dyDescent="0.25">
      <c r="L169" s="1">
        <v>0.6668194283409542</v>
      </c>
      <c r="M169" s="1">
        <v>3.4417499618504706</v>
      </c>
    </row>
    <row r="170" spans="12:13" x14ac:dyDescent="0.25">
      <c r="L170" s="1">
        <v>0.6668194283409542</v>
      </c>
      <c r="M170" s="1">
        <v>3.8346778486903794</v>
      </c>
    </row>
    <row r="171" spans="12:13" x14ac:dyDescent="0.25">
      <c r="L171" s="1">
        <v>0.67874268964241502</v>
      </c>
      <c r="M171" s="1">
        <v>3.957786748300935</v>
      </c>
    </row>
    <row r="172" spans="12:13" x14ac:dyDescent="0.25">
      <c r="L172" s="1">
        <v>0.67996936261581631</v>
      </c>
      <c r="M172" s="1">
        <v>8.817325332808644E-2</v>
      </c>
    </row>
    <row r="173" spans="12:13" x14ac:dyDescent="0.25">
      <c r="L173" s="1">
        <v>0.68742753429409631</v>
      </c>
      <c r="M173" s="1">
        <v>0.16098856102918843</v>
      </c>
    </row>
    <row r="174" spans="12:13" x14ac:dyDescent="0.25">
      <c r="L174" s="1">
        <v>0.69292302921493421</v>
      </c>
      <c r="M174" s="1">
        <v>0.25347970322364749</v>
      </c>
    </row>
    <row r="175" spans="12:13" x14ac:dyDescent="0.25">
      <c r="L175" s="1">
        <v>0.69733905191917889</v>
      </c>
      <c r="M175" s="1">
        <v>0.25504984462960117</v>
      </c>
    </row>
    <row r="176" spans="12:13" x14ac:dyDescent="0.25">
      <c r="L176" s="1">
        <v>0.69773158727066731</v>
      </c>
      <c r="M176" s="1">
        <v>0.26834697966127141</v>
      </c>
    </row>
    <row r="177" spans="12:13" x14ac:dyDescent="0.25">
      <c r="L177" s="1">
        <v>0.70136253927193526</v>
      </c>
      <c r="M177" s="1">
        <v>0.29037802626355902</v>
      </c>
    </row>
    <row r="178" spans="12:13" x14ac:dyDescent="0.25">
      <c r="L178" s="1">
        <v>0.70150974002874344</v>
      </c>
      <c r="M178" s="1">
        <v>0.30421489740352586</v>
      </c>
    </row>
    <row r="179" spans="12:13" x14ac:dyDescent="0.25">
      <c r="L179" s="1">
        <v>0.71264793062722731</v>
      </c>
      <c r="M179" s="1">
        <v>0.34126042120024552</v>
      </c>
    </row>
    <row r="180" spans="12:13" x14ac:dyDescent="0.25">
      <c r="L180" s="1">
        <v>0.71343300133020415</v>
      </c>
      <c r="M180" s="1">
        <v>0.34160388963279786</v>
      </c>
    </row>
    <row r="181" spans="12:13" x14ac:dyDescent="0.25">
      <c r="L181" s="1">
        <v>0.71451247354679726</v>
      </c>
      <c r="M181" s="1">
        <v>0.36731495515528939</v>
      </c>
    </row>
    <row r="182" spans="12:13" x14ac:dyDescent="0.25">
      <c r="L182" s="1">
        <v>0.71956636619721071</v>
      </c>
      <c r="M182" s="1">
        <v>0.37418432380633682</v>
      </c>
    </row>
    <row r="183" spans="12:13" x14ac:dyDescent="0.25">
      <c r="L183" s="1">
        <v>0.72673013636187433</v>
      </c>
      <c r="M183" s="1">
        <v>0.38537158132375676</v>
      </c>
    </row>
    <row r="184" spans="12:13" x14ac:dyDescent="0.25">
      <c r="L184" s="1">
        <v>0.73791739387929434</v>
      </c>
      <c r="M184" s="1">
        <v>0.39135774543395518</v>
      </c>
    </row>
    <row r="185" spans="12:13" x14ac:dyDescent="0.25">
      <c r="L185" s="1">
        <v>0.74586623474693492</v>
      </c>
      <c r="M185" s="1">
        <v>0.39533216586777548</v>
      </c>
    </row>
    <row r="186" spans="12:13" x14ac:dyDescent="0.25">
      <c r="L186" s="1">
        <v>0.75087106047841223</v>
      </c>
      <c r="M186" s="1">
        <v>0.42442884879685461</v>
      </c>
    </row>
    <row r="187" spans="12:13" x14ac:dyDescent="0.25">
      <c r="L187" s="1">
        <v>0.75244120188436592</v>
      </c>
      <c r="M187" s="1">
        <v>0.44724496610211906</v>
      </c>
    </row>
    <row r="188" spans="12:13" x14ac:dyDescent="0.25">
      <c r="L188" s="1">
        <v>0.75675909075073855</v>
      </c>
      <c r="M188" s="1">
        <v>0.44739216685892719</v>
      </c>
    </row>
    <row r="189" spans="12:13" x14ac:dyDescent="0.25">
      <c r="L189" s="1">
        <v>0.78139068405663692</v>
      </c>
      <c r="M189" s="1">
        <v>0.45107218577913111</v>
      </c>
    </row>
    <row r="190" spans="12:13" x14ac:dyDescent="0.25">
      <c r="L190" s="1">
        <v>0.78929045800534137</v>
      </c>
      <c r="M190" s="1">
        <v>0.46054210113378924</v>
      </c>
    </row>
    <row r="191" spans="12:13" x14ac:dyDescent="0.25">
      <c r="L191" s="1">
        <v>0.79247980773618476</v>
      </c>
      <c r="M191" s="1">
        <v>0.46495812383803403</v>
      </c>
    </row>
    <row r="192" spans="12:13" x14ac:dyDescent="0.25">
      <c r="L192" s="1">
        <v>0.79571822438596418</v>
      </c>
      <c r="M192" s="1">
        <v>0.47226909475950585</v>
      </c>
    </row>
    <row r="193" spans="12:13" x14ac:dyDescent="0.25">
      <c r="L193" s="1">
        <v>0.79920197563042406</v>
      </c>
      <c r="M193" s="1">
        <v>0.47845152654544842</v>
      </c>
    </row>
    <row r="194" spans="12:13" x14ac:dyDescent="0.25">
      <c r="L194" s="1">
        <v>0.81343138212187927</v>
      </c>
      <c r="M194" s="1">
        <v>0.48497742676394345</v>
      </c>
    </row>
    <row r="195" spans="12:13" x14ac:dyDescent="0.25">
      <c r="L195" s="1">
        <v>0.82138022298951974</v>
      </c>
      <c r="M195" s="1">
        <v>0.55578099078866727</v>
      </c>
    </row>
    <row r="196" spans="12:13" x14ac:dyDescent="0.25">
      <c r="L196" s="1">
        <v>0.82638504872099705</v>
      </c>
      <c r="M196" s="1">
        <v>0.58217899317626354</v>
      </c>
    </row>
    <row r="197" spans="12:13" x14ac:dyDescent="0.25">
      <c r="L197" s="1">
        <v>0.83619843250820769</v>
      </c>
      <c r="M197" s="1">
        <v>0.6051913781572722</v>
      </c>
    </row>
    <row r="198" spans="12:13" x14ac:dyDescent="0.25">
      <c r="L198" s="1">
        <v>0.84478514332201682</v>
      </c>
      <c r="M198" s="1">
        <v>0.60798819253662717</v>
      </c>
    </row>
    <row r="199" spans="12:13" x14ac:dyDescent="0.25">
      <c r="L199" s="1">
        <v>0.86210576570644337</v>
      </c>
      <c r="M199" s="1">
        <v>0.61147194378108694</v>
      </c>
    </row>
    <row r="200" spans="12:13" x14ac:dyDescent="0.25">
      <c r="L200" s="1">
        <v>0.86549138311303098</v>
      </c>
      <c r="M200" s="1">
        <v>0.61225701448406378</v>
      </c>
    </row>
    <row r="201" spans="12:13" x14ac:dyDescent="0.25">
      <c r="L201" s="1">
        <v>0.86598205230239156</v>
      </c>
      <c r="M201" s="1">
        <v>0.64081396130484636</v>
      </c>
    </row>
    <row r="202" spans="12:13" x14ac:dyDescent="0.25">
      <c r="L202" s="1">
        <v>0.87947545500980595</v>
      </c>
      <c r="M202" s="1">
        <v>0.65200121882226636</v>
      </c>
    </row>
    <row r="203" spans="12:13" x14ac:dyDescent="0.25">
      <c r="L203" s="1">
        <v>0.88202693479448069</v>
      </c>
      <c r="M203" s="1">
        <v>0.65239375417375478</v>
      </c>
    </row>
    <row r="204" spans="12:13" x14ac:dyDescent="0.25">
      <c r="L204" s="1">
        <v>0.88276293857852151</v>
      </c>
      <c r="M204" s="1">
        <v>0.65317882487673162</v>
      </c>
    </row>
    <row r="205" spans="12:13" x14ac:dyDescent="0.25">
      <c r="L205" s="1">
        <v>0.89223285393317975</v>
      </c>
      <c r="M205" s="1">
        <v>0.67830108737199046</v>
      </c>
    </row>
    <row r="206" spans="12:13" x14ac:dyDescent="0.25">
      <c r="L206" s="1">
        <v>0.89777741577295367</v>
      </c>
      <c r="M206" s="1">
        <v>0.68369844845495631</v>
      </c>
    </row>
    <row r="207" spans="12:13" x14ac:dyDescent="0.25">
      <c r="L207" s="1">
        <v>0.90042702939550034</v>
      </c>
      <c r="M207" s="1">
        <v>0.70057746856895842</v>
      </c>
    </row>
    <row r="208" spans="12:13" x14ac:dyDescent="0.25">
      <c r="L208" s="1">
        <v>0.95268329806239638</v>
      </c>
      <c r="M208" s="1">
        <v>0.70352148370512146</v>
      </c>
    </row>
    <row r="209" spans="12:13" x14ac:dyDescent="0.25">
      <c r="L209" s="1">
        <v>0.96558789774257814</v>
      </c>
      <c r="M209" s="1">
        <v>0.70474815667852286</v>
      </c>
    </row>
    <row r="210" spans="12:13" x14ac:dyDescent="0.25">
      <c r="L210" s="1">
        <v>0.9772167575304227</v>
      </c>
      <c r="M210" s="1">
        <v>0.71240259603254708</v>
      </c>
    </row>
    <row r="211" spans="12:13" x14ac:dyDescent="0.25">
      <c r="L211" s="1">
        <v>0.97854156434169615</v>
      </c>
      <c r="M211" s="1">
        <v>0.72172531063039702</v>
      </c>
    </row>
    <row r="212" spans="12:13" x14ac:dyDescent="0.25">
      <c r="L212" s="1">
        <v>0.99821739883505323</v>
      </c>
      <c r="M212" s="1">
        <v>0.72805494317314778</v>
      </c>
    </row>
    <row r="213" spans="12:13" x14ac:dyDescent="0.25">
      <c r="L213" s="1">
        <v>1.0019464846741932</v>
      </c>
      <c r="M213" s="1">
        <v>0.72991948609271773</v>
      </c>
    </row>
    <row r="214" spans="12:13" x14ac:dyDescent="0.25">
      <c r="L214" s="1">
        <v>1.0019955515931291</v>
      </c>
      <c r="M214" s="1">
        <v>0.73551311485142779</v>
      </c>
    </row>
    <row r="215" spans="12:13" x14ac:dyDescent="0.25">
      <c r="L215" s="1">
        <v>1.0021427523499373</v>
      </c>
      <c r="M215" s="1">
        <v>0.74100860977226568</v>
      </c>
    </row>
    <row r="216" spans="12:13" x14ac:dyDescent="0.25">
      <c r="L216" s="1">
        <v>1.0042035629452517</v>
      </c>
      <c r="M216" s="1">
        <v>0.7563174884803141</v>
      </c>
    </row>
    <row r="217" spans="12:13" x14ac:dyDescent="0.25">
      <c r="L217" s="1">
        <v>1.0087667864063046</v>
      </c>
      <c r="M217" s="1">
        <v>0.75759322837265142</v>
      </c>
    </row>
    <row r="218" spans="12:13" x14ac:dyDescent="0.25">
      <c r="L218" s="1">
        <v>1.0301599630624234</v>
      </c>
      <c r="M218" s="1">
        <v>0.75931057053541329</v>
      </c>
    </row>
    <row r="219" spans="12:13" x14ac:dyDescent="0.25">
      <c r="L219" s="1">
        <v>1.0604342520459678</v>
      </c>
      <c r="M219" s="1">
        <v>0.77324557551325224</v>
      </c>
    </row>
    <row r="220" spans="12:13" x14ac:dyDescent="0.25">
      <c r="L220" s="1">
        <v>1.0669110853455268</v>
      </c>
      <c r="M220" s="1">
        <v>0.78943765876214944</v>
      </c>
    </row>
    <row r="221" spans="12:13" x14ac:dyDescent="0.25">
      <c r="L221" s="1">
        <v>1.0776076736735862</v>
      </c>
      <c r="M221" s="1">
        <v>0.79512942135873155</v>
      </c>
    </row>
    <row r="222" spans="12:13" x14ac:dyDescent="0.25">
      <c r="L222" s="1">
        <v>1.0814839602695343</v>
      </c>
      <c r="M222" s="1">
        <v>0.82432423812568301</v>
      </c>
    </row>
    <row r="223" spans="12:13" x14ac:dyDescent="0.25">
      <c r="L223" s="1">
        <v>1.0834957039459125</v>
      </c>
      <c r="M223" s="1">
        <v>0.84537394634924945</v>
      </c>
    </row>
    <row r="224" spans="12:13" x14ac:dyDescent="0.25">
      <c r="L224" s="1">
        <v>1.0901197380022796</v>
      </c>
      <c r="M224" s="1">
        <v>0.85165451197306419</v>
      </c>
    </row>
    <row r="225" spans="12:13" x14ac:dyDescent="0.25">
      <c r="L225" s="1">
        <v>1.0978232442752398</v>
      </c>
      <c r="M225" s="1">
        <v>0.85680653846134969</v>
      </c>
    </row>
    <row r="226" spans="12:13" x14ac:dyDescent="0.25">
      <c r="L226" s="1">
        <v>1.1005709917356588</v>
      </c>
      <c r="M226" s="1">
        <v>0.88482374917383577</v>
      </c>
    </row>
    <row r="227" spans="12:13" x14ac:dyDescent="0.25">
      <c r="L227" s="1">
        <v>1.1022883338984206</v>
      </c>
      <c r="M227" s="1">
        <v>0.88742429587744642</v>
      </c>
    </row>
    <row r="228" spans="12:13" x14ac:dyDescent="0.25">
      <c r="L228" s="1">
        <v>1.1060174197375607</v>
      </c>
      <c r="M228" s="1">
        <v>0.9178948525367352</v>
      </c>
    </row>
    <row r="229" spans="12:13" x14ac:dyDescent="0.25">
      <c r="L229" s="1">
        <v>1.1312868829896277</v>
      </c>
      <c r="M229" s="1">
        <v>0.9267759648641607</v>
      </c>
    </row>
    <row r="230" spans="12:13" x14ac:dyDescent="0.25">
      <c r="L230" s="1">
        <v>1.1339855635311107</v>
      </c>
      <c r="M230" s="1">
        <v>0.92937651156777135</v>
      </c>
    </row>
    <row r="231" spans="12:13" x14ac:dyDescent="0.25">
      <c r="L231" s="1">
        <v>1.1387450546679077</v>
      </c>
      <c r="M231" s="1">
        <v>0.93835575773306901</v>
      </c>
    </row>
    <row r="232" spans="12:13" x14ac:dyDescent="0.25">
      <c r="L232" s="1">
        <v>1.1500304460231998</v>
      </c>
      <c r="M232" s="1">
        <v>0.9543025063872862</v>
      </c>
    </row>
    <row r="233" spans="12:13" x14ac:dyDescent="0.25">
      <c r="L233" s="1">
        <v>1.160579833594451</v>
      </c>
      <c r="M233" s="1">
        <v>0.96647110228342714</v>
      </c>
    </row>
    <row r="234" spans="12:13" x14ac:dyDescent="0.25">
      <c r="L234" s="1">
        <v>1.1634747818116782</v>
      </c>
      <c r="M234" s="1">
        <v>0.98168184715360352</v>
      </c>
    </row>
    <row r="235" spans="12:13" x14ac:dyDescent="0.25">
      <c r="L235" s="1">
        <v>1.1696081466786847</v>
      </c>
      <c r="M235" s="1">
        <v>0.98590160218210399</v>
      </c>
    </row>
    <row r="236" spans="12:13" x14ac:dyDescent="0.25">
      <c r="L236" s="1">
        <v>1.1701969497059175</v>
      </c>
      <c r="M236" s="1">
        <v>0.99345790769825604</v>
      </c>
    </row>
    <row r="237" spans="12:13" x14ac:dyDescent="0.25">
      <c r="L237" s="1">
        <v>1.1715217565171909</v>
      </c>
      <c r="M237" s="1">
        <v>0.99581311980718668</v>
      </c>
    </row>
    <row r="238" spans="12:13" x14ac:dyDescent="0.25">
      <c r="L238" s="1">
        <v>1.201550710906055</v>
      </c>
      <c r="M238" s="1">
        <v>1.0431136296615413</v>
      </c>
    </row>
    <row r="239" spans="12:13" x14ac:dyDescent="0.25">
      <c r="L239" s="1">
        <v>1.2020413800954155</v>
      </c>
      <c r="M239" s="1">
        <v>1.0466955147438732</v>
      </c>
    </row>
    <row r="240" spans="12:13" x14ac:dyDescent="0.25">
      <c r="L240" s="1">
        <v>1.2046909937179624</v>
      </c>
      <c r="M240" s="1">
        <v>1.0489525930149315</v>
      </c>
    </row>
    <row r="241" spans="12:13" x14ac:dyDescent="0.25">
      <c r="L241" s="1">
        <v>1.2084200795571023</v>
      </c>
      <c r="M241" s="1">
        <v>1.052141942745775</v>
      </c>
    </row>
    <row r="242" spans="12:13" x14ac:dyDescent="0.25">
      <c r="L242" s="1">
        <v>1.2226985529674936</v>
      </c>
      <c r="M242" s="1">
        <v>1.0627894641548983</v>
      </c>
    </row>
    <row r="243" spans="12:13" x14ac:dyDescent="0.25">
      <c r="L243" s="1">
        <v>1.2236798913462146</v>
      </c>
      <c r="M243" s="1">
        <v>1.0754487292403998</v>
      </c>
    </row>
    <row r="244" spans="12:13" x14ac:dyDescent="0.25">
      <c r="L244" s="1">
        <v>1.2482624177331771</v>
      </c>
      <c r="M244" s="1">
        <v>1.0806988895665575</v>
      </c>
    </row>
    <row r="245" spans="12:13" x14ac:dyDescent="0.25">
      <c r="L245" s="1">
        <v>1.2557205894114569</v>
      </c>
      <c r="M245" s="1">
        <v>1.082121830215703</v>
      </c>
    </row>
    <row r="246" spans="12:13" x14ac:dyDescent="0.25">
      <c r="L246" s="1">
        <v>1.2610198166565507</v>
      </c>
      <c r="M246" s="1">
        <v>1.0870285221093083</v>
      </c>
    </row>
    <row r="247" spans="12:13" x14ac:dyDescent="0.25">
      <c r="L247" s="1">
        <v>1.2680363860644062</v>
      </c>
      <c r="M247" s="1">
        <v>1.1075384942245783</v>
      </c>
    </row>
    <row r="248" spans="12:13" x14ac:dyDescent="0.25">
      <c r="L248" s="1">
        <v>1.2700481297407844</v>
      </c>
      <c r="M248" s="1">
        <v>1.1336911620174943</v>
      </c>
    </row>
    <row r="249" spans="12:13" x14ac:dyDescent="0.25">
      <c r="L249" s="1">
        <v>1.2702443974165287</v>
      </c>
      <c r="M249" s="1">
        <v>1.1469392301302284</v>
      </c>
    </row>
    <row r="250" spans="12:13" x14ac:dyDescent="0.25">
      <c r="L250" s="1">
        <v>1.2773591006622562</v>
      </c>
      <c r="M250" s="1">
        <v>1.153121661916171</v>
      </c>
    </row>
    <row r="251" spans="12:13" x14ac:dyDescent="0.25">
      <c r="L251" s="1">
        <v>1.3115587431606848</v>
      </c>
      <c r="M251" s="1">
        <v>1.1557712755387179</v>
      </c>
    </row>
    <row r="252" spans="12:13" x14ac:dyDescent="0.25">
      <c r="L252" s="1">
        <v>1.3280452279231985</v>
      </c>
      <c r="M252" s="1">
        <v>1.1689702767325161</v>
      </c>
    </row>
    <row r="253" spans="12:13" x14ac:dyDescent="0.25">
      <c r="L253" s="1">
        <v>1.3324121837085072</v>
      </c>
      <c r="M253" s="1">
        <v>1.1700988158680454</v>
      </c>
    </row>
    <row r="254" spans="12:13" x14ac:dyDescent="0.25">
      <c r="L254" s="1">
        <v>1.3347673958174375</v>
      </c>
      <c r="M254" s="1">
        <v>1.1728465633284642</v>
      </c>
    </row>
    <row r="255" spans="12:13" x14ac:dyDescent="0.25">
      <c r="L255" s="1">
        <v>1.3658267555039589</v>
      </c>
      <c r="M255" s="1">
        <v>1.1853586276571577</v>
      </c>
    </row>
    <row r="256" spans="12:13" x14ac:dyDescent="0.25">
      <c r="L256" s="1">
        <v>1.37985989431967</v>
      </c>
      <c r="M256" s="1">
        <v>1.1872722374956637</v>
      </c>
    </row>
    <row r="257" spans="12:13" x14ac:dyDescent="0.25">
      <c r="L257" s="1">
        <v>1.4004189333538759</v>
      </c>
      <c r="M257" s="1">
        <v>1.1940434723088389</v>
      </c>
    </row>
    <row r="258" spans="12:13" x14ac:dyDescent="0.25">
      <c r="L258" s="1">
        <v>1.4140104698991627</v>
      </c>
      <c r="M258" s="1">
        <v>1.201452577068183</v>
      </c>
    </row>
    <row r="259" spans="12:13" x14ac:dyDescent="0.25">
      <c r="L259" s="1">
        <v>1.4197022324957447</v>
      </c>
      <c r="M259" s="1">
        <v>1.2081747449624221</v>
      </c>
    </row>
    <row r="260" spans="12:13" x14ac:dyDescent="0.25">
      <c r="L260" s="1">
        <v>1.4353545796363454</v>
      </c>
      <c r="M260" s="1">
        <v>1.2376639632429896</v>
      </c>
    </row>
    <row r="261" spans="12:13" x14ac:dyDescent="0.25">
      <c r="L261" s="1">
        <v>1.4550794810486385</v>
      </c>
      <c r="M261" s="1">
        <v>1.2411477144874494</v>
      </c>
    </row>
    <row r="262" spans="12:13" x14ac:dyDescent="0.25">
      <c r="L262" s="1">
        <v>1.4618997827807498</v>
      </c>
      <c r="M262" s="1">
        <v>1.2423743874608506</v>
      </c>
    </row>
    <row r="263" spans="12:13" x14ac:dyDescent="0.25">
      <c r="L263" s="1">
        <v>1.4621451173754301</v>
      </c>
      <c r="M263" s="1">
        <v>1.24561280411063</v>
      </c>
    </row>
    <row r="264" spans="12:13" x14ac:dyDescent="0.25">
      <c r="L264" s="1">
        <v>1.4776993306781587</v>
      </c>
      <c r="M264" s="1">
        <v>1.2464960086514791</v>
      </c>
    </row>
    <row r="265" spans="12:13" x14ac:dyDescent="0.25">
      <c r="L265" s="1">
        <v>1.491094599547701</v>
      </c>
      <c r="M265" s="1">
        <v>1.2506176298421074</v>
      </c>
    </row>
    <row r="266" spans="12:13" x14ac:dyDescent="0.25">
      <c r="L266" s="1">
        <v>1.4994359757668301</v>
      </c>
      <c r="M266" s="1">
        <v>1.2586646045476202</v>
      </c>
    </row>
    <row r="267" spans="12:13" x14ac:dyDescent="0.25">
      <c r="L267" s="1">
        <v>1.5050786714444759</v>
      </c>
      <c r="M267" s="1">
        <v>1.2770646991486398</v>
      </c>
    </row>
    <row r="268" spans="12:13" x14ac:dyDescent="0.25">
      <c r="L268" s="1">
        <v>1.5173944680974254</v>
      </c>
      <c r="M268" s="1">
        <v>1.2817260564475648</v>
      </c>
    </row>
    <row r="269" spans="12:13" x14ac:dyDescent="0.25">
      <c r="L269" s="1">
        <v>1.5365305664824858</v>
      </c>
      <c r="M269" s="1">
        <v>1.2820695248801173</v>
      </c>
    </row>
    <row r="270" spans="12:13" x14ac:dyDescent="0.25">
      <c r="L270" s="1">
        <v>1.5452644780531031</v>
      </c>
      <c r="M270" s="1">
        <v>1.2831489970967103</v>
      </c>
    </row>
    <row r="271" spans="12:13" x14ac:dyDescent="0.25">
      <c r="L271" s="1">
        <v>1.5478159578377779</v>
      </c>
      <c r="M271" s="1">
        <v>1.2838850008807512</v>
      </c>
    </row>
    <row r="272" spans="12:13" x14ac:dyDescent="0.25">
      <c r="L272" s="1">
        <v>1.5504655714603246</v>
      </c>
      <c r="M272" s="1">
        <v>1.2846700715837278</v>
      </c>
    </row>
    <row r="273" spans="12:13" x14ac:dyDescent="0.25">
      <c r="L273" s="1">
        <v>1.551692244433726</v>
      </c>
      <c r="M273" s="1">
        <v>1.2851116738541524</v>
      </c>
    </row>
    <row r="274" spans="12:13" x14ac:dyDescent="0.25">
      <c r="L274" s="1">
        <v>1.5600336206528549</v>
      </c>
      <c r="M274" s="1">
        <v>1.2927170462892406</v>
      </c>
    </row>
    <row r="275" spans="12:13" x14ac:dyDescent="0.25">
      <c r="L275" s="1">
        <v>1.5630757696268902</v>
      </c>
      <c r="M275" s="1">
        <v>1.2942381207762581</v>
      </c>
    </row>
    <row r="276" spans="12:13" x14ac:dyDescent="0.25">
      <c r="L276" s="1">
        <v>1.5670992569796465</v>
      </c>
      <c r="M276" s="1">
        <v>1.294875990722427</v>
      </c>
    </row>
    <row r="277" spans="12:13" x14ac:dyDescent="0.25">
      <c r="L277" s="1">
        <v>1.5777958453077059</v>
      </c>
      <c r="M277" s="1">
        <v>1.3041496384013409</v>
      </c>
    </row>
    <row r="278" spans="12:13" x14ac:dyDescent="0.25">
      <c r="L278" s="1">
        <v>1.5892284374198062</v>
      </c>
      <c r="M278" s="1">
        <v>1.3060632482398469</v>
      </c>
    </row>
    <row r="279" spans="12:13" x14ac:dyDescent="0.25">
      <c r="L279" s="1">
        <v>1.5926140548263938</v>
      </c>
      <c r="M279" s="1">
        <v>1.3268185549497971</v>
      </c>
    </row>
    <row r="280" spans="12:13" x14ac:dyDescent="0.25">
      <c r="L280" s="1">
        <v>1.5996796911531852</v>
      </c>
      <c r="M280" s="1">
        <v>1.3388890170080661</v>
      </c>
    </row>
    <row r="281" spans="12:13" x14ac:dyDescent="0.25">
      <c r="L281" s="1">
        <v>1.6181288526731412</v>
      </c>
      <c r="M281" s="1">
        <v>1.3405082253329559</v>
      </c>
    </row>
    <row r="282" spans="12:13" x14ac:dyDescent="0.25">
      <c r="L282" s="1">
        <v>1.632799861435021</v>
      </c>
      <c r="M282" s="1">
        <v>1.3510576129042071</v>
      </c>
    </row>
    <row r="283" spans="12:13" x14ac:dyDescent="0.25">
      <c r="L283" s="1">
        <v>1.6329961291107651</v>
      </c>
      <c r="M283" s="1">
        <v>1.3728433249118144</v>
      </c>
    </row>
    <row r="284" spans="12:13" x14ac:dyDescent="0.25">
      <c r="L284" s="1">
        <v>1.6751936793957702</v>
      </c>
      <c r="M284" s="1">
        <v>1.3737755963715994</v>
      </c>
    </row>
    <row r="285" spans="12:13" x14ac:dyDescent="0.25">
      <c r="L285" s="1">
        <v>1.7150360175718451</v>
      </c>
      <c r="M285" s="1">
        <v>1.3768177453456347</v>
      </c>
    </row>
    <row r="286" spans="12:13" x14ac:dyDescent="0.25">
      <c r="L286" s="1">
        <v>1.7235736614667183</v>
      </c>
      <c r="M286" s="1">
        <v>1.3816753703203037</v>
      </c>
    </row>
    <row r="287" spans="12:13" x14ac:dyDescent="0.25">
      <c r="L287" s="1">
        <v>1.7491865931513375</v>
      </c>
      <c r="M287" s="1">
        <v>1.412538462331081</v>
      </c>
    </row>
    <row r="288" spans="12:13" x14ac:dyDescent="0.25">
      <c r="L288" s="1">
        <v>1.750756734557291</v>
      </c>
      <c r="M288" s="1">
        <v>1.4132253991961856</v>
      </c>
    </row>
    <row r="289" spans="12:13" x14ac:dyDescent="0.25">
      <c r="L289" s="1">
        <v>1.7565956979106814</v>
      </c>
      <c r="M289" s="1">
        <v>1.416463815845965</v>
      </c>
    </row>
    <row r="290" spans="12:13" x14ac:dyDescent="0.25">
      <c r="L290" s="1">
        <v>1.7587546423438678</v>
      </c>
      <c r="M290" s="1">
        <v>1.4177395557383023</v>
      </c>
    </row>
    <row r="291" spans="12:13" x14ac:dyDescent="0.25">
      <c r="L291" s="1">
        <v>1.7983516459252624</v>
      </c>
      <c r="M291" s="1">
        <v>1.421076106225954</v>
      </c>
    </row>
    <row r="292" spans="12:13" x14ac:dyDescent="0.25">
      <c r="L292" s="1">
        <v>1.8095389034426821</v>
      </c>
      <c r="M292" s="1">
        <v>1.4231859837402043</v>
      </c>
    </row>
    <row r="293" spans="12:13" x14ac:dyDescent="0.25">
      <c r="L293" s="1">
        <v>1.902618848664374</v>
      </c>
      <c r="M293" s="1">
        <v>1.4234803852538207</v>
      </c>
    </row>
    <row r="294" spans="12:13" x14ac:dyDescent="0.25">
      <c r="L294" s="1">
        <v>1.9621370213338054</v>
      </c>
      <c r="M294" s="1">
        <v>1.4430580859093056</v>
      </c>
    </row>
    <row r="295" spans="12:13" x14ac:dyDescent="0.25">
      <c r="L295" s="1">
        <v>1.9719504051210162</v>
      </c>
      <c r="M295" s="1">
        <v>1.4434015543418581</v>
      </c>
    </row>
    <row r="296" spans="12:13" x14ac:dyDescent="0.25">
      <c r="L296" s="1">
        <v>1.9793104429614239</v>
      </c>
      <c r="M296" s="1">
        <v>1.445266097261428</v>
      </c>
    </row>
    <row r="297" spans="12:13" x14ac:dyDescent="0.25">
      <c r="L297" s="1">
        <v>1.9934417156150073</v>
      </c>
      <c r="M297" s="1">
        <v>1.4481610454786551</v>
      </c>
    </row>
    <row r="298" spans="12:13" x14ac:dyDescent="0.25">
      <c r="L298" s="1">
        <v>2.0067388506466775</v>
      </c>
      <c r="M298" s="1">
        <v>1.4510069267769461</v>
      </c>
    </row>
    <row r="299" spans="12:13" x14ac:dyDescent="0.25">
      <c r="L299" s="1">
        <v>2.010271668810073</v>
      </c>
      <c r="M299" s="1">
        <v>1.456355220940976</v>
      </c>
    </row>
    <row r="300" spans="12:13" x14ac:dyDescent="0.25">
      <c r="L300" s="1">
        <v>2.0983958552192234</v>
      </c>
      <c r="M300" s="1">
        <v>1.4564533547788481</v>
      </c>
    </row>
    <row r="301" spans="12:13" x14ac:dyDescent="0.25">
      <c r="L301" s="1">
        <v>2.1085036405200506</v>
      </c>
      <c r="M301" s="1">
        <v>1.4689163521886055</v>
      </c>
    </row>
    <row r="302" spans="12:13" x14ac:dyDescent="0.25">
      <c r="L302" s="1">
        <v>2.1365208512325364</v>
      </c>
      <c r="M302" s="1">
        <v>1.4789260036515599</v>
      </c>
    </row>
    <row r="303" spans="12:13" x14ac:dyDescent="0.25">
      <c r="L303" s="1">
        <v>2.1366189850704087</v>
      </c>
      <c r="M303" s="1">
        <v>1.4817718849498511</v>
      </c>
    </row>
    <row r="304" spans="12:13" x14ac:dyDescent="0.25">
      <c r="L304" s="1">
        <v>2.1475118410742122</v>
      </c>
      <c r="M304" s="1">
        <v>1.4826060225717641</v>
      </c>
    </row>
    <row r="305" spans="12:13" x14ac:dyDescent="0.25">
      <c r="L305" s="1">
        <v>2.1872560454124148</v>
      </c>
      <c r="M305" s="1">
        <v>1.4839308293830373</v>
      </c>
    </row>
    <row r="306" spans="12:13" x14ac:dyDescent="0.25">
      <c r="L306" s="1">
        <v>2.219394877315529</v>
      </c>
      <c r="M306" s="1">
        <v>1.4892300566281311</v>
      </c>
    </row>
    <row r="307" spans="12:13" x14ac:dyDescent="0.25">
      <c r="L307" s="1">
        <v>2.2311709378601821</v>
      </c>
      <c r="M307" s="1">
        <v>1.4903585957636603</v>
      </c>
    </row>
    <row r="308" spans="12:13" x14ac:dyDescent="0.25">
      <c r="L308" s="1">
        <v>2.2362248305105954</v>
      </c>
      <c r="M308" s="1">
        <v>1.4916834025749337</v>
      </c>
    </row>
    <row r="309" spans="12:13" x14ac:dyDescent="0.25">
      <c r="L309" s="1">
        <v>2.2684617962515818</v>
      </c>
      <c r="M309" s="1">
        <v>1.4933026108998235</v>
      </c>
    </row>
    <row r="310" spans="12:13" x14ac:dyDescent="0.25">
      <c r="L310" s="1">
        <v>2.2754292987405011</v>
      </c>
      <c r="M310" s="1">
        <v>1.5042445338225632</v>
      </c>
    </row>
    <row r="311" spans="12:13" x14ac:dyDescent="0.25">
      <c r="L311" s="1">
        <v>2.2916704489083344</v>
      </c>
      <c r="M311" s="1">
        <v>1.5141069845287098</v>
      </c>
    </row>
    <row r="312" spans="12:13" x14ac:dyDescent="0.25">
      <c r="L312" s="1">
        <v>2.3422093754124687</v>
      </c>
      <c r="M312" s="1">
        <v>1.5349604250765321</v>
      </c>
    </row>
    <row r="313" spans="12:13" x14ac:dyDescent="0.25">
      <c r="L313" s="1">
        <v>2.3673807048266635</v>
      </c>
      <c r="M313" s="1">
        <v>1.535009491995468</v>
      </c>
    </row>
    <row r="314" spans="12:13" x14ac:dyDescent="0.25">
      <c r="L314" s="1">
        <v>2.3949563132687253</v>
      </c>
      <c r="M314" s="1">
        <v>1.5361380311309973</v>
      </c>
    </row>
    <row r="315" spans="12:13" x14ac:dyDescent="0.25">
      <c r="L315" s="1">
        <v>2.6382791642726096</v>
      </c>
      <c r="M315" s="1">
        <v>1.5373647041043987</v>
      </c>
    </row>
    <row r="316" spans="12:13" x14ac:dyDescent="0.25">
      <c r="L316" s="1">
        <v>2.7381794112264126</v>
      </c>
      <c r="M316" s="1">
        <v>1.5383951094020558</v>
      </c>
    </row>
    <row r="317" spans="12:13" x14ac:dyDescent="0.25">
      <c r="L317" s="1">
        <v>2.8584914964576136</v>
      </c>
      <c r="M317" s="1">
        <v>1.5404068530784338</v>
      </c>
    </row>
    <row r="318" spans="12:13" x14ac:dyDescent="0.25">
      <c r="L318" s="1">
        <v>2.8716414307324758</v>
      </c>
      <c r="M318" s="1">
        <v>1.5408975222677945</v>
      </c>
    </row>
    <row r="319" spans="12:13" x14ac:dyDescent="0.25">
      <c r="L319" s="1">
        <v>3.083953988968775</v>
      </c>
      <c r="M319" s="1">
        <v>1.5460495487560799</v>
      </c>
    </row>
    <row r="320" spans="12:13" x14ac:dyDescent="0.25">
      <c r="L320" s="1">
        <v>3.1807630200296071</v>
      </c>
      <c r="M320" s="1">
        <v>1.5462948833507602</v>
      </c>
    </row>
    <row r="321" spans="12:13" x14ac:dyDescent="0.25">
      <c r="L321" s="1">
        <v>3.3748226844216949</v>
      </c>
      <c r="M321" s="1">
        <v>1.5477668909188418</v>
      </c>
    </row>
    <row r="322" spans="12:13" x14ac:dyDescent="0.25">
      <c r="L322" s="1">
        <v>3.4265392169802942</v>
      </c>
      <c r="M322" s="1">
        <v>1.5509562406496853</v>
      </c>
    </row>
    <row r="323" spans="12:13" x14ac:dyDescent="0.25">
      <c r="L323" s="1">
        <v>3.5163316786332706</v>
      </c>
      <c r="M323" s="1">
        <v>1.5622906989239134</v>
      </c>
    </row>
    <row r="324" spans="12:13" x14ac:dyDescent="0.25">
      <c r="L324" s="1">
        <v>3.8283972830665647</v>
      </c>
      <c r="M324" s="1">
        <v>1.5632229703836984</v>
      </c>
    </row>
    <row r="325" spans="12:13" x14ac:dyDescent="0.25">
      <c r="L325" s="1">
        <v>4.0343802087601128</v>
      </c>
      <c r="M325" s="1">
        <v>1.5770598415236652</v>
      </c>
    </row>
    <row r="326" spans="12:13" x14ac:dyDescent="0.25">
      <c r="L326" s="1">
        <v>6.1280165728425402</v>
      </c>
      <c r="M326" s="1">
        <v>1.5775995776319618</v>
      </c>
    </row>
    <row r="327" spans="12:13" x14ac:dyDescent="0.25">
      <c r="L327" s="1">
        <v>6.9969426402810939E-2</v>
      </c>
      <c r="M327" s="1">
        <v>1.5803473250923805</v>
      </c>
    </row>
    <row r="328" spans="12:13" x14ac:dyDescent="0.25">
      <c r="L328" s="1">
        <v>8.4296966732138282E-2</v>
      </c>
      <c r="M328" s="1">
        <v>1.5944295308270275</v>
      </c>
    </row>
    <row r="329" spans="12:13" x14ac:dyDescent="0.25">
      <c r="L329" s="1">
        <v>0.11825127463588667</v>
      </c>
      <c r="M329" s="1">
        <v>1.6085117365616748</v>
      </c>
    </row>
    <row r="330" spans="12:13" x14ac:dyDescent="0.25">
      <c r="L330" s="1">
        <v>0.12693611928756796</v>
      </c>
      <c r="M330" s="1">
        <v>1.6102290787244367</v>
      </c>
    </row>
    <row r="331" spans="12:13" x14ac:dyDescent="0.25">
      <c r="L331" s="1">
        <v>0.13282414955989427</v>
      </c>
      <c r="M331" s="1">
        <v>1.6121426885629428</v>
      </c>
    </row>
    <row r="332" spans="12:13" x14ac:dyDescent="0.25">
      <c r="L332" s="1">
        <v>0.14464927702348293</v>
      </c>
      <c r="M332" s="1">
        <v>1.6150376367801698</v>
      </c>
    </row>
    <row r="333" spans="12:13" x14ac:dyDescent="0.25">
      <c r="L333" s="1">
        <v>0.15873148275813001</v>
      </c>
      <c r="M333" s="1">
        <v>1.61690217969974</v>
      </c>
    </row>
    <row r="334" spans="12:13" x14ac:dyDescent="0.25">
      <c r="L334" s="1">
        <v>0.17320622384426551</v>
      </c>
      <c r="M334" s="1">
        <v>1.6262739612165258</v>
      </c>
    </row>
    <row r="335" spans="12:13" x14ac:dyDescent="0.25">
      <c r="L335" s="1">
        <v>0.17404036146617841</v>
      </c>
      <c r="M335" s="1">
        <v>1.6399145646807483</v>
      </c>
    </row>
    <row r="336" spans="12:13" x14ac:dyDescent="0.25">
      <c r="L336" s="1">
        <v>0.17703344352127762</v>
      </c>
      <c r="M336" s="1">
        <v>1.6432511151684002</v>
      </c>
    </row>
    <row r="337" spans="12:13" x14ac:dyDescent="0.25">
      <c r="L337" s="1">
        <v>0.17713157735914972</v>
      </c>
      <c r="M337" s="1">
        <v>1.6455081934394586</v>
      </c>
    </row>
    <row r="338" spans="12:13" x14ac:dyDescent="0.25">
      <c r="L338" s="1">
        <v>0.2004383638537747</v>
      </c>
      <c r="M338" s="1">
        <v>1.6478634055483892</v>
      </c>
    </row>
    <row r="339" spans="12:13" x14ac:dyDescent="0.25">
      <c r="L339" s="1">
        <v>0.20357864666568204</v>
      </c>
      <c r="M339" s="1">
        <v>1.6496298146300867</v>
      </c>
    </row>
    <row r="340" spans="12:13" x14ac:dyDescent="0.25">
      <c r="L340" s="1">
        <v>0.20863253931609546</v>
      </c>
      <c r="M340" s="1">
        <v>1.649727948467959</v>
      </c>
    </row>
    <row r="341" spans="12:13" x14ac:dyDescent="0.25">
      <c r="L341" s="1">
        <v>0.21569817564288701</v>
      </c>
      <c r="M341" s="1">
        <v>1.6508564876034884</v>
      </c>
    </row>
    <row r="342" spans="12:13" x14ac:dyDescent="0.25">
      <c r="L342" s="1">
        <v>0.23429453791965096</v>
      </c>
      <c r="M342" s="1">
        <v>1.6550271757130526</v>
      </c>
    </row>
    <row r="343" spans="12:13" x14ac:dyDescent="0.25">
      <c r="L343" s="1">
        <v>0.23537401013624409</v>
      </c>
      <c r="M343" s="1">
        <v>1.6696000506370603</v>
      </c>
    </row>
    <row r="344" spans="12:13" x14ac:dyDescent="0.25">
      <c r="L344" s="1">
        <v>0.25117355803365304</v>
      </c>
      <c r="M344" s="1">
        <v>1.6700907198264208</v>
      </c>
    </row>
    <row r="345" spans="12:13" x14ac:dyDescent="0.25">
      <c r="L345" s="1">
        <v>0.26417629155170697</v>
      </c>
      <c r="M345" s="1">
        <v>1.6712192589619501</v>
      </c>
    </row>
    <row r="346" spans="12:13" x14ac:dyDescent="0.25">
      <c r="L346" s="1">
        <v>0.26937738495892855</v>
      </c>
      <c r="M346" s="1">
        <v>1.6722005973406711</v>
      </c>
    </row>
    <row r="347" spans="12:13" x14ac:dyDescent="0.25">
      <c r="L347" s="1">
        <v>0.28184038236868586</v>
      </c>
      <c r="M347" s="1">
        <v>1.690011888914458</v>
      </c>
    </row>
    <row r="348" spans="12:13" x14ac:dyDescent="0.25">
      <c r="L348" s="1">
        <v>0.28939668788483797</v>
      </c>
      <c r="M348" s="1">
        <v>1.6962924545382727</v>
      </c>
    </row>
    <row r="349" spans="12:13" x14ac:dyDescent="0.25">
      <c r="L349" s="1">
        <v>0.29042709318249504</v>
      </c>
      <c r="M349" s="1">
        <v>1.7022786186484711</v>
      </c>
    </row>
    <row r="350" spans="12:13" x14ac:dyDescent="0.25">
      <c r="L350" s="1">
        <v>0.30009327621289739</v>
      </c>
      <c r="M350" s="1">
        <v>1.7126808054629146</v>
      </c>
    </row>
    <row r="351" spans="12:13" x14ac:dyDescent="0.25">
      <c r="L351" s="1">
        <v>0.30877812086457873</v>
      </c>
      <c r="M351" s="1">
        <v>1.716017355950566</v>
      </c>
    </row>
    <row r="352" spans="12:13" x14ac:dyDescent="0.25">
      <c r="L352" s="1">
        <v>0.31113333297350926</v>
      </c>
      <c r="M352" s="1">
        <v>1.7274990149816023</v>
      </c>
    </row>
    <row r="353" spans="12:13" x14ac:dyDescent="0.25">
      <c r="L353" s="1">
        <v>0.32207525589624897</v>
      </c>
      <c r="M353" s="1">
        <v>1.7282350187656432</v>
      </c>
    </row>
    <row r="354" spans="12:13" x14ac:dyDescent="0.25">
      <c r="L354" s="1">
        <v>0.331447037413035</v>
      </c>
      <c r="M354" s="1">
        <v>1.7291182233064921</v>
      </c>
    </row>
    <row r="355" spans="12:13" x14ac:dyDescent="0.25">
      <c r="L355" s="1">
        <v>0.33434198563026213</v>
      </c>
      <c r="M355" s="1">
        <v>1.7424644252570984</v>
      </c>
    </row>
    <row r="356" spans="12:13" x14ac:dyDescent="0.25">
      <c r="L356" s="1">
        <v>0.338905209091315</v>
      </c>
      <c r="M356" s="1">
        <v>1.7427588267707146</v>
      </c>
    </row>
    <row r="357" spans="12:13" x14ac:dyDescent="0.25">
      <c r="L357" s="1">
        <v>0.34361563330917605</v>
      </c>
      <c r="M357" s="1">
        <v>1.7687152268878863</v>
      </c>
    </row>
    <row r="358" spans="12:13" x14ac:dyDescent="0.25">
      <c r="L358" s="1">
        <v>0.34744285298618816</v>
      </c>
      <c r="M358" s="1">
        <v>1.7777926068910561</v>
      </c>
    </row>
    <row r="359" spans="12:13" x14ac:dyDescent="0.25">
      <c r="L359" s="1">
        <v>0.3534780840153226</v>
      </c>
      <c r="M359" s="1">
        <v>1.7829937002982779</v>
      </c>
    </row>
    <row r="360" spans="12:13" x14ac:dyDescent="0.25">
      <c r="L360" s="1">
        <v>0.35372341861000284</v>
      </c>
      <c r="M360" s="1">
        <v>1.7895196005167726</v>
      </c>
    </row>
    <row r="361" spans="12:13" x14ac:dyDescent="0.25">
      <c r="L361" s="1">
        <v>0.35848290974679997</v>
      </c>
      <c r="M361" s="1">
        <v>1.7925126825718718</v>
      </c>
    </row>
    <row r="362" spans="12:13" x14ac:dyDescent="0.25">
      <c r="L362" s="1">
        <v>0.36069092109892231</v>
      </c>
      <c r="M362" s="1">
        <v>1.7931014855991043</v>
      </c>
    </row>
    <row r="363" spans="12:13" x14ac:dyDescent="0.25">
      <c r="L363" s="1">
        <v>0.36147599180189915</v>
      </c>
      <c r="M363" s="1">
        <v>1.8008540587910007</v>
      </c>
    </row>
    <row r="364" spans="12:13" x14ac:dyDescent="0.25">
      <c r="L364" s="1">
        <v>0.36721682131741734</v>
      </c>
      <c r="M364" s="1">
        <v>1.8011484603046171</v>
      </c>
    </row>
    <row r="365" spans="12:13" x14ac:dyDescent="0.25">
      <c r="L365" s="1">
        <v>0.38787399418949547</v>
      </c>
      <c r="M365" s="1">
        <v>1.8266141912324283</v>
      </c>
    </row>
    <row r="366" spans="12:13" x14ac:dyDescent="0.25">
      <c r="L366" s="1">
        <v>0.39425269365118226</v>
      </c>
      <c r="M366" s="1">
        <v>1.834415831343261</v>
      </c>
    </row>
    <row r="367" spans="12:13" x14ac:dyDescent="0.25">
      <c r="L367" s="1">
        <v>0.39660790576011279</v>
      </c>
      <c r="M367" s="1">
        <v>1.8351027682083654</v>
      </c>
    </row>
    <row r="368" spans="12:13" x14ac:dyDescent="0.25">
      <c r="L368" s="1">
        <v>0.40244686911350303</v>
      </c>
      <c r="M368" s="1">
        <v>1.8362803742628309</v>
      </c>
    </row>
    <row r="369" spans="12:13" x14ac:dyDescent="0.25">
      <c r="L369" s="1">
        <v>0.40514554965498595</v>
      </c>
      <c r="M369" s="1">
        <v>1.8382921179392091</v>
      </c>
    </row>
    <row r="370" spans="12:13" x14ac:dyDescent="0.25">
      <c r="L370" s="1">
        <v>0.41343785895517882</v>
      </c>
      <c r="M370" s="1">
        <v>1.8518836544844954</v>
      </c>
    </row>
    <row r="371" spans="12:13" x14ac:dyDescent="0.25">
      <c r="L371" s="1">
        <v>0.41397759506347537</v>
      </c>
      <c r="M371" s="1">
        <v>1.857035680972781</v>
      </c>
    </row>
    <row r="372" spans="12:13" x14ac:dyDescent="0.25">
      <c r="L372" s="1">
        <v>0.42310404198558116</v>
      </c>
      <c r="M372" s="1">
        <v>1.8679776038955207</v>
      </c>
    </row>
    <row r="373" spans="12:13" x14ac:dyDescent="0.25">
      <c r="L373" s="1">
        <v>0.42594992328387221</v>
      </c>
      <c r="M373" s="1">
        <v>1.8832864826035691</v>
      </c>
    </row>
    <row r="374" spans="12:13" x14ac:dyDescent="0.25">
      <c r="L374" s="1">
        <v>0.45524287388869561</v>
      </c>
      <c r="M374" s="1">
        <v>1.9050721946111766</v>
      </c>
    </row>
    <row r="375" spans="12:13" x14ac:dyDescent="0.25">
      <c r="L375" s="1">
        <v>0.4673133359469645</v>
      </c>
      <c r="M375" s="1">
        <v>1.914983712236259</v>
      </c>
    </row>
    <row r="376" spans="12:13" x14ac:dyDescent="0.25">
      <c r="L376" s="1">
        <v>0.47020828416419164</v>
      </c>
      <c r="M376" s="1">
        <v>1.9168973220747652</v>
      </c>
    </row>
    <row r="377" spans="12:13" x14ac:dyDescent="0.25">
      <c r="L377" s="1">
        <v>0.47182749248908135</v>
      </c>
      <c r="M377" s="1">
        <v>1.9328440707289825</v>
      </c>
    </row>
    <row r="378" spans="12:13" x14ac:dyDescent="0.25">
      <c r="L378" s="1">
        <v>0.48635130049415298</v>
      </c>
      <c r="M378" s="1">
        <v>1.939222770190669</v>
      </c>
    </row>
    <row r="379" spans="12:13" x14ac:dyDescent="0.25">
      <c r="L379" s="1">
        <v>0.48787237498117053</v>
      </c>
      <c r="M379" s="1">
        <v>1.9457977373281001</v>
      </c>
    </row>
    <row r="380" spans="12:13" x14ac:dyDescent="0.25">
      <c r="L380" s="1">
        <v>0.48831397725159503</v>
      </c>
      <c r="M380" s="1">
        <v>1.9648357018752884</v>
      </c>
    </row>
    <row r="381" spans="12:13" x14ac:dyDescent="0.25">
      <c r="L381" s="1">
        <v>0.50916741779941743</v>
      </c>
      <c r="M381" s="1">
        <v>1.9721466727967603</v>
      </c>
    </row>
    <row r="382" spans="12:13" x14ac:dyDescent="0.25">
      <c r="L382" s="1">
        <v>0.50985435466452211</v>
      </c>
      <c r="M382" s="1">
        <v>1.9760720263116447</v>
      </c>
    </row>
    <row r="383" spans="12:13" x14ac:dyDescent="0.25">
      <c r="L383" s="1">
        <v>0.54660547694762551</v>
      </c>
      <c r="M383" s="1">
        <v>2.0106151372426253</v>
      </c>
    </row>
    <row r="384" spans="12:13" x14ac:dyDescent="0.25">
      <c r="L384" s="1">
        <v>0.55057989738144575</v>
      </c>
      <c r="M384" s="1">
        <v>2.023078134652383</v>
      </c>
    </row>
    <row r="385" spans="12:13" x14ac:dyDescent="0.25">
      <c r="L385" s="1">
        <v>0.55391644786909733</v>
      </c>
      <c r="M385" s="1">
        <v>2.0717525182369472</v>
      </c>
    </row>
    <row r="386" spans="12:13" x14ac:dyDescent="0.25">
      <c r="L386" s="1">
        <v>0.55553565619398704</v>
      </c>
      <c r="M386" s="1">
        <v>2.0717525182369472</v>
      </c>
    </row>
    <row r="387" spans="12:13" x14ac:dyDescent="0.25">
      <c r="L387" s="1">
        <v>0.56319009554801125</v>
      </c>
      <c r="M387" s="1">
        <v>2.0762176078601278</v>
      </c>
    </row>
    <row r="388" spans="12:13" x14ac:dyDescent="0.25">
      <c r="L388" s="1">
        <v>0.56392609933205207</v>
      </c>
      <c r="M388" s="1">
        <v>2.0774442808335292</v>
      </c>
    </row>
    <row r="389" spans="12:13" x14ac:dyDescent="0.25">
      <c r="L389" s="1">
        <v>0.58639874820476412</v>
      </c>
      <c r="M389" s="1">
        <v>2.0850005863496812</v>
      </c>
    </row>
    <row r="390" spans="12:13" x14ac:dyDescent="0.25">
      <c r="L390" s="1">
        <v>0.63296325427507794</v>
      </c>
      <c r="M390" s="1">
        <v>2.0923115572711533</v>
      </c>
    </row>
    <row r="391" spans="12:13" x14ac:dyDescent="0.25">
      <c r="L391" s="1">
        <v>0.6364470055195377</v>
      </c>
      <c r="M391" s="1">
        <v>2.0935872971634906</v>
      </c>
    </row>
    <row r="392" spans="12:13" x14ac:dyDescent="0.25">
      <c r="L392" s="1">
        <v>0.65038201049737665</v>
      </c>
      <c r="M392" s="1">
        <v>2.1008001342470899</v>
      </c>
    </row>
    <row r="393" spans="12:13" x14ac:dyDescent="0.25">
      <c r="L393" s="1">
        <v>0.65386576174183642</v>
      </c>
      <c r="M393" s="1">
        <v>2.115422076090034</v>
      </c>
    </row>
    <row r="394" spans="12:13" x14ac:dyDescent="0.25">
      <c r="L394" s="1">
        <v>0.67010691190966976</v>
      </c>
      <c r="M394" s="1">
        <v>2.1400046024769961</v>
      </c>
    </row>
    <row r="395" spans="12:13" x14ac:dyDescent="0.25">
      <c r="L395" s="1">
        <v>0.68482698759048555</v>
      </c>
      <c r="M395" s="1">
        <v>2.1401027363148684</v>
      </c>
    </row>
    <row r="396" spans="12:13" x14ac:dyDescent="0.25">
      <c r="L396" s="1">
        <v>0.69066595094387584</v>
      </c>
      <c r="M396" s="1">
        <v>2.1402499370716765</v>
      </c>
    </row>
    <row r="397" spans="12:13" x14ac:dyDescent="0.25">
      <c r="L397" s="1">
        <v>0.69174542316046894</v>
      </c>
      <c r="M397" s="1">
        <v>2.1827909557892338</v>
      </c>
    </row>
    <row r="398" spans="12:13" x14ac:dyDescent="0.25">
      <c r="L398" s="1">
        <v>0.69253049386344578</v>
      </c>
      <c r="M398" s="1">
        <v>2.2356360274833627</v>
      </c>
    </row>
    <row r="399" spans="12:13" x14ac:dyDescent="0.25">
      <c r="L399" s="1">
        <v>0.70484629051639491</v>
      </c>
      <c r="M399" s="1">
        <v>2.2642911081420172</v>
      </c>
    </row>
    <row r="400" spans="12:13" x14ac:dyDescent="0.25">
      <c r="L400" s="1">
        <v>0.70514069203001128</v>
      </c>
      <c r="M400" s="1">
        <v>2.2685108631705178</v>
      </c>
    </row>
    <row r="401" spans="12:13" x14ac:dyDescent="0.25">
      <c r="L401" s="1">
        <v>0.71446340662786123</v>
      </c>
      <c r="M401" s="1">
        <v>2.3369592150863112</v>
      </c>
    </row>
    <row r="402" spans="12:13" x14ac:dyDescent="0.25">
      <c r="L402" s="1">
        <v>0.72147997603571679</v>
      </c>
      <c r="M402" s="1">
        <v>2.3379405534650322</v>
      </c>
    </row>
    <row r="403" spans="12:13" x14ac:dyDescent="0.25">
      <c r="L403" s="1">
        <v>0.72442399117187983</v>
      </c>
      <c r="M403" s="1">
        <v>2.3535929006056326</v>
      </c>
    </row>
    <row r="404" spans="12:13" x14ac:dyDescent="0.25">
      <c r="L404" s="1">
        <v>0.72466932576656018</v>
      </c>
      <c r="M404" s="1">
        <v>2.392944569592347</v>
      </c>
    </row>
    <row r="405" spans="12:13" x14ac:dyDescent="0.25">
      <c r="L405" s="1">
        <v>0.73796646079823036</v>
      </c>
      <c r="M405" s="1">
        <v>2.4036411579204064</v>
      </c>
    </row>
    <row r="406" spans="12:13" x14ac:dyDescent="0.25">
      <c r="L406" s="1">
        <v>0.75209773345181352</v>
      </c>
      <c r="M406" s="1">
        <v>2.5005973897380462</v>
      </c>
    </row>
    <row r="407" spans="12:13" x14ac:dyDescent="0.25">
      <c r="L407" s="1">
        <v>0.75710255918329095</v>
      </c>
      <c r="M407" s="1">
        <v>2.5379863819673183</v>
      </c>
    </row>
    <row r="408" spans="12:13" x14ac:dyDescent="0.25">
      <c r="L408" s="1">
        <v>0.77761253129856089</v>
      </c>
      <c r="M408" s="1">
        <v>2.556092075054722</v>
      </c>
    </row>
    <row r="409" spans="12:13" x14ac:dyDescent="0.25">
      <c r="L409" s="1">
        <v>0.77844666892047376</v>
      </c>
      <c r="M409" s="1">
        <v>2.5654147896525719</v>
      </c>
    </row>
    <row r="410" spans="12:13" x14ac:dyDescent="0.25">
      <c r="L410" s="1">
        <v>0.78551230524726534</v>
      </c>
      <c r="M410" s="1">
        <v>2.5979461569071747</v>
      </c>
    </row>
    <row r="411" spans="12:13" x14ac:dyDescent="0.25">
      <c r="L411" s="1">
        <v>0.82461863963929927</v>
      </c>
      <c r="M411" s="1">
        <v>2.650840295520239</v>
      </c>
    </row>
    <row r="412" spans="12:13" x14ac:dyDescent="0.25">
      <c r="L412" s="1">
        <v>0.82996693380332898</v>
      </c>
      <c r="M412" s="1">
        <v>2.6848927372618596</v>
      </c>
    </row>
    <row r="413" spans="12:13" x14ac:dyDescent="0.25">
      <c r="L413" s="1">
        <v>0.84974090213455822</v>
      </c>
      <c r="M413" s="1">
        <v>2.7524088177178681</v>
      </c>
    </row>
    <row r="414" spans="12:13" x14ac:dyDescent="0.25">
      <c r="L414" s="1">
        <v>0.85739534148858232</v>
      </c>
      <c r="M414" s="1">
        <v>2.8352828438008606</v>
      </c>
    </row>
    <row r="415" spans="12:13" x14ac:dyDescent="0.25">
      <c r="L415" s="1">
        <v>0.88389147771405074</v>
      </c>
      <c r="M415" s="1">
        <v>2.9426412624329439</v>
      </c>
    </row>
    <row r="416" spans="12:13" x14ac:dyDescent="0.25">
      <c r="L416" s="1">
        <v>0.93526454184009777</v>
      </c>
      <c r="M416" s="1">
        <v>4.0529275041179407</v>
      </c>
    </row>
    <row r="417" spans="12:12" x14ac:dyDescent="0.25">
      <c r="L417" s="1">
        <v>0.94875794454751217</v>
      </c>
    </row>
    <row r="418" spans="12:12" x14ac:dyDescent="0.25">
      <c r="L418" s="1">
        <v>0.95371370336005357</v>
      </c>
    </row>
    <row r="419" spans="12:12" x14ac:dyDescent="0.25">
      <c r="L419" s="1">
        <v>0.96151534347088585</v>
      </c>
    </row>
    <row r="420" spans="12:12" x14ac:dyDescent="0.25">
      <c r="L420" s="1">
        <v>0.9848711968844468</v>
      </c>
    </row>
    <row r="421" spans="12:12" x14ac:dyDescent="0.25">
      <c r="L421" s="1">
        <v>0.99905153645696609</v>
      </c>
    </row>
    <row r="422" spans="12:12" x14ac:dyDescent="0.25">
      <c r="L422" s="1">
        <v>1.0020446185120653</v>
      </c>
    </row>
    <row r="423" spans="12:12" x14ac:dyDescent="0.25">
      <c r="L423" s="1">
        <v>1.0302090299813593</v>
      </c>
    </row>
    <row r="424" spans="12:12" x14ac:dyDescent="0.25">
      <c r="L424" s="1">
        <v>1.0327605097660342</v>
      </c>
    </row>
    <row r="425" spans="12:12" x14ac:dyDescent="0.25">
      <c r="L425" s="1">
        <v>1.0409546852283549</v>
      </c>
    </row>
    <row r="426" spans="12:12" x14ac:dyDescent="0.25">
      <c r="L426" s="1">
        <v>1.0562144970174674</v>
      </c>
    </row>
    <row r="427" spans="12:12" x14ac:dyDescent="0.25">
      <c r="L427" s="1">
        <v>1.0676961560485037</v>
      </c>
    </row>
    <row r="428" spans="12:12" x14ac:dyDescent="0.25">
      <c r="L428" s="1">
        <v>1.0701985689142424</v>
      </c>
    </row>
    <row r="429" spans="12:12" x14ac:dyDescent="0.25">
      <c r="L429" s="1">
        <v>1.0835447708648485</v>
      </c>
    </row>
    <row r="430" spans="12:12" x14ac:dyDescent="0.25">
      <c r="L430" s="1">
        <v>1.0993443187622576</v>
      </c>
    </row>
    <row r="431" spans="12:12" x14ac:dyDescent="0.25">
      <c r="L431" s="1">
        <v>1.1073422265488342</v>
      </c>
    </row>
    <row r="432" spans="12:12" x14ac:dyDescent="0.25">
      <c r="L432" s="1">
        <v>1.1423269397502396</v>
      </c>
    </row>
    <row r="433" spans="12:12" x14ac:dyDescent="0.25">
      <c r="L433" s="1">
        <v>1.1525328588889385</v>
      </c>
    </row>
    <row r="434" spans="12:12" x14ac:dyDescent="0.25">
      <c r="L434" s="1">
        <v>1.1669094661372019</v>
      </c>
    </row>
    <row r="435" spans="12:12" x14ac:dyDescent="0.25">
      <c r="L435" s="1">
        <v>1.1670566668940101</v>
      </c>
    </row>
    <row r="436" spans="12:12" x14ac:dyDescent="0.25">
      <c r="L436" s="1">
        <v>1.1919335947945888</v>
      </c>
    </row>
    <row r="437" spans="12:12" x14ac:dyDescent="0.25">
      <c r="L437" s="1">
        <v>1.207242473502637</v>
      </c>
    </row>
    <row r="438" spans="12:12" x14ac:dyDescent="0.25">
      <c r="L438" s="1">
        <v>1.2287828509155641</v>
      </c>
    </row>
    <row r="439" spans="12:12" x14ac:dyDescent="0.25">
      <c r="L439" s="1">
        <v>1.2365844910263966</v>
      </c>
    </row>
    <row r="440" spans="12:12" x14ac:dyDescent="0.25">
      <c r="L440" s="1">
        <v>1.2420799859472345</v>
      </c>
    </row>
    <row r="441" spans="12:12" x14ac:dyDescent="0.25">
      <c r="L441" s="1">
        <v>1.3165145019732261</v>
      </c>
    </row>
    <row r="442" spans="12:12" x14ac:dyDescent="0.25">
      <c r="L442" s="1">
        <v>1.3319215145191465</v>
      </c>
    </row>
    <row r="443" spans="12:12" x14ac:dyDescent="0.25">
      <c r="L443" s="1">
        <v>1.3385455485755138</v>
      </c>
    </row>
    <row r="444" spans="12:12" x14ac:dyDescent="0.25">
      <c r="L444" s="1">
        <v>1.3554736356084518</v>
      </c>
    </row>
    <row r="445" spans="12:12" x14ac:dyDescent="0.25">
      <c r="L445" s="1">
        <v>1.3579760484741905</v>
      </c>
    </row>
    <row r="446" spans="12:12" x14ac:dyDescent="0.25">
      <c r="L446" s="1">
        <v>1.3684273022075697</v>
      </c>
    </row>
    <row r="447" spans="12:12" x14ac:dyDescent="0.25">
      <c r="L447" s="1">
        <v>1.3724998564792621</v>
      </c>
    </row>
    <row r="448" spans="12:12" x14ac:dyDescent="0.25">
      <c r="L448" s="1">
        <v>1.4056200267610974</v>
      </c>
    </row>
    <row r="449" spans="12:12" x14ac:dyDescent="0.25">
      <c r="L449" s="1">
        <v>1.4300553523912516</v>
      </c>
    </row>
    <row r="450" spans="12:12" x14ac:dyDescent="0.25">
      <c r="L450" s="1">
        <v>1.4308404230942287</v>
      </c>
    </row>
    <row r="451" spans="12:12" x14ac:dyDescent="0.25">
      <c r="L451" s="1">
        <v>1.4413898106654799</v>
      </c>
    </row>
    <row r="452" spans="12:12" x14ac:dyDescent="0.25">
      <c r="L452" s="1">
        <v>1.4467871717484457</v>
      </c>
    </row>
    <row r="453" spans="12:12" x14ac:dyDescent="0.25">
      <c r="L453" s="1">
        <v>1.4504671906686495</v>
      </c>
    </row>
    <row r="454" spans="12:12" x14ac:dyDescent="0.25">
      <c r="L454" s="1">
        <v>1.4538528080752371</v>
      </c>
    </row>
    <row r="455" spans="12:12" x14ac:dyDescent="0.25">
      <c r="L455" s="1">
        <v>1.4588085668877786</v>
      </c>
    </row>
    <row r="456" spans="12:12" x14ac:dyDescent="0.25">
      <c r="L456" s="1">
        <v>1.4686219506749891</v>
      </c>
    </row>
    <row r="457" spans="12:12" x14ac:dyDescent="0.25">
      <c r="L457" s="1">
        <v>1.4715659658111522</v>
      </c>
    </row>
    <row r="458" spans="12:12" x14ac:dyDescent="0.25">
      <c r="L458" s="1">
        <v>1.5107213671221222</v>
      </c>
    </row>
    <row r="459" spans="12:12" x14ac:dyDescent="0.25">
      <c r="L459" s="1">
        <v>1.5206328847472048</v>
      </c>
    </row>
    <row r="460" spans="12:12" x14ac:dyDescent="0.25">
      <c r="L460" s="1">
        <v>1.5283363910201651</v>
      </c>
    </row>
    <row r="461" spans="12:12" x14ac:dyDescent="0.25">
      <c r="L461" s="1">
        <v>1.5331449490758982</v>
      </c>
    </row>
    <row r="462" spans="12:12" x14ac:dyDescent="0.25">
      <c r="L462" s="1">
        <v>1.5655291155736928</v>
      </c>
    </row>
    <row r="463" spans="12:12" x14ac:dyDescent="0.25">
      <c r="L463" s="1">
        <v>1.5719568819543157</v>
      </c>
    </row>
    <row r="464" spans="12:12" x14ac:dyDescent="0.25">
      <c r="L464" s="1">
        <v>1.5809851950385492</v>
      </c>
    </row>
    <row r="465" spans="12:12" x14ac:dyDescent="0.25">
      <c r="L465" s="1">
        <v>1.6018877025053078</v>
      </c>
    </row>
    <row r="466" spans="12:12" x14ac:dyDescent="0.25">
      <c r="L466" s="1">
        <v>1.6033106431544535</v>
      </c>
    </row>
    <row r="467" spans="12:12" x14ac:dyDescent="0.25">
      <c r="L467" s="1">
        <v>1.6194045925654783</v>
      </c>
    </row>
    <row r="468" spans="12:12" x14ac:dyDescent="0.25">
      <c r="L468" s="1">
        <v>1.6266174296490785</v>
      </c>
    </row>
    <row r="469" spans="12:12" x14ac:dyDescent="0.25">
      <c r="L469" s="1">
        <v>1.6406015015458533</v>
      </c>
    </row>
    <row r="470" spans="12:12" x14ac:dyDescent="0.25">
      <c r="L470" s="1">
        <v>1.64511565808797</v>
      </c>
    </row>
    <row r="471" spans="12:12" x14ac:dyDescent="0.25">
      <c r="L471" s="1">
        <v>1.6833878548580909</v>
      </c>
    </row>
    <row r="472" spans="12:12" x14ac:dyDescent="0.25">
      <c r="L472" s="1">
        <v>1.6899628219955221</v>
      </c>
    </row>
    <row r="473" spans="12:12" x14ac:dyDescent="0.25">
      <c r="L473" s="1">
        <v>1.6912876288067955</v>
      </c>
    </row>
    <row r="474" spans="12:12" x14ac:dyDescent="0.25">
      <c r="L474" s="1">
        <v>1.6934465732399817</v>
      </c>
    </row>
    <row r="475" spans="12:12" x14ac:dyDescent="0.25">
      <c r="L475" s="1">
        <v>1.6943788446997667</v>
      </c>
    </row>
    <row r="476" spans="12:12" x14ac:dyDescent="0.25">
      <c r="L476" s="1">
        <v>1.7079703812450533</v>
      </c>
    </row>
    <row r="477" spans="12:12" x14ac:dyDescent="0.25">
      <c r="L477" s="1">
        <v>1.770972305158945</v>
      </c>
    </row>
    <row r="478" spans="12:12" x14ac:dyDescent="0.25">
      <c r="L478" s="1">
        <v>1.7745541902412765</v>
      </c>
    </row>
    <row r="479" spans="12:12" x14ac:dyDescent="0.25">
      <c r="L479" s="1">
        <v>1.7774982053774397</v>
      </c>
    </row>
    <row r="480" spans="12:12" x14ac:dyDescent="0.25">
      <c r="L480" s="1">
        <v>1.7800496851621146</v>
      </c>
    </row>
    <row r="481" spans="12:12" x14ac:dyDescent="0.25">
      <c r="L481" s="1">
        <v>1.7810310235408358</v>
      </c>
    </row>
    <row r="482" spans="12:12" x14ac:dyDescent="0.25">
      <c r="L482" s="1">
        <v>1.7843185071095513</v>
      </c>
    </row>
    <row r="483" spans="12:12" x14ac:dyDescent="0.25">
      <c r="L483" s="1">
        <v>1.7868699868942259</v>
      </c>
    </row>
    <row r="484" spans="12:12" x14ac:dyDescent="0.25">
      <c r="L484" s="1">
        <v>1.7922673479771918</v>
      </c>
    </row>
    <row r="485" spans="12:12" x14ac:dyDescent="0.25">
      <c r="L485" s="1">
        <v>1.7987932481956865</v>
      </c>
    </row>
    <row r="486" spans="12:12" x14ac:dyDescent="0.25">
      <c r="L486" s="1">
        <v>1.8045831446301408</v>
      </c>
    </row>
    <row r="487" spans="12:12" x14ac:dyDescent="0.25">
      <c r="L487" s="1">
        <v>1.8190578857162765</v>
      </c>
    </row>
    <row r="488" spans="12:12" x14ac:dyDescent="0.25">
      <c r="L488" s="1">
        <v>1.8253875182590271</v>
      </c>
    </row>
    <row r="489" spans="12:12" x14ac:dyDescent="0.25">
      <c r="L489" s="1">
        <v>1.8324040876668826</v>
      </c>
    </row>
    <row r="490" spans="12:12" x14ac:dyDescent="0.25">
      <c r="L490" s="1">
        <v>1.8596362276763918</v>
      </c>
    </row>
    <row r="491" spans="12:12" x14ac:dyDescent="0.25">
      <c r="L491" s="1">
        <v>1.8601268968657523</v>
      </c>
    </row>
    <row r="492" spans="12:12" x14ac:dyDescent="0.25">
      <c r="L492" s="1">
        <v>1.8644447857321249</v>
      </c>
    </row>
    <row r="493" spans="12:12" x14ac:dyDescent="0.25">
      <c r="L493" s="1">
        <v>1.8963873499594952</v>
      </c>
    </row>
    <row r="494" spans="12:12" x14ac:dyDescent="0.25">
      <c r="L494" s="1">
        <v>1.9230797538607076</v>
      </c>
    </row>
    <row r="495" spans="12:12" x14ac:dyDescent="0.25">
      <c r="L495" s="1">
        <v>1.9232760215364522</v>
      </c>
    </row>
    <row r="496" spans="12:12" x14ac:dyDescent="0.25">
      <c r="L496" s="1">
        <v>1.9398115732179015</v>
      </c>
    </row>
    <row r="497" spans="12:12" x14ac:dyDescent="0.25">
      <c r="L497" s="1">
        <v>1.945601469652356</v>
      </c>
    </row>
    <row r="498" spans="12:12" x14ac:dyDescent="0.25">
      <c r="L498" s="1">
        <v>1.9469753433825654</v>
      </c>
    </row>
    <row r="499" spans="12:12" x14ac:dyDescent="0.25">
      <c r="L499" s="1">
        <v>1.9492324216536236</v>
      </c>
    </row>
    <row r="500" spans="12:12" x14ac:dyDescent="0.25">
      <c r="L500" s="1">
        <v>1.9679759846871958</v>
      </c>
    </row>
    <row r="501" spans="12:12" x14ac:dyDescent="0.25">
      <c r="L501" s="1">
        <v>1.9740602826352665</v>
      </c>
    </row>
    <row r="502" spans="12:12" x14ac:dyDescent="0.25">
      <c r="L502" s="1">
        <v>1.9763664278252611</v>
      </c>
    </row>
    <row r="503" spans="12:12" x14ac:dyDescent="0.25">
      <c r="L503" s="1">
        <v>2.0273960235187558</v>
      </c>
    </row>
    <row r="504" spans="12:12" x14ac:dyDescent="0.25">
      <c r="L504" s="1">
        <v>2.0415272961723385</v>
      </c>
    </row>
    <row r="505" spans="12:12" x14ac:dyDescent="0.25">
      <c r="L505" s="1">
        <v>2.0511934792027411</v>
      </c>
    </row>
    <row r="506" spans="12:12" x14ac:dyDescent="0.25">
      <c r="L506" s="1">
        <v>2.0514878807163575</v>
      </c>
    </row>
    <row r="507" spans="12:12" x14ac:dyDescent="0.25">
      <c r="L507" s="1">
        <v>2.058553517043149</v>
      </c>
    </row>
    <row r="508" spans="12:12" x14ac:dyDescent="0.25">
      <c r="L508" s="1">
        <v>2.0796032252667156</v>
      </c>
    </row>
    <row r="509" spans="12:12" x14ac:dyDescent="0.25">
      <c r="L509" s="1">
        <v>2.0915755534871123</v>
      </c>
    </row>
    <row r="510" spans="12:12" x14ac:dyDescent="0.25">
      <c r="L510" s="1">
        <v>2.0918699550007287</v>
      </c>
    </row>
    <row r="511" spans="12:12" x14ac:dyDescent="0.25">
      <c r="L511" s="1">
        <v>2.1001131973819853</v>
      </c>
    </row>
    <row r="512" spans="12:12" x14ac:dyDescent="0.25">
      <c r="L512" s="1">
        <v>2.1245485230121397</v>
      </c>
    </row>
    <row r="513" spans="12:12" x14ac:dyDescent="0.25">
      <c r="L513" s="1">
        <v>2.1948123509285669</v>
      </c>
    </row>
    <row r="514" spans="12:12" x14ac:dyDescent="0.25">
      <c r="L514" s="1">
        <v>2.2168924644497903</v>
      </c>
    </row>
    <row r="515" spans="12:12" x14ac:dyDescent="0.25">
      <c r="L515" s="1">
        <v>2.2189532750451044</v>
      </c>
    </row>
    <row r="516" spans="12:12" x14ac:dyDescent="0.25">
      <c r="L516" s="1">
        <v>2.2264605136423206</v>
      </c>
    </row>
    <row r="517" spans="12:12" x14ac:dyDescent="0.25">
      <c r="L517" s="1">
        <v>2.2673823240349886</v>
      </c>
    </row>
    <row r="518" spans="12:12" x14ac:dyDescent="0.25">
      <c r="L518" s="1">
        <v>2.3022198364795861</v>
      </c>
    </row>
    <row r="519" spans="12:12" x14ac:dyDescent="0.25">
      <c r="L519" s="1">
        <v>2.3198839272965648</v>
      </c>
    </row>
    <row r="520" spans="12:12" x14ac:dyDescent="0.25">
      <c r="L520" s="1">
        <v>2.3393144271952417</v>
      </c>
    </row>
    <row r="521" spans="12:12" x14ac:dyDescent="0.25">
      <c r="L521" s="1">
        <v>2.3545251720654177</v>
      </c>
    </row>
    <row r="522" spans="12:12" x14ac:dyDescent="0.25">
      <c r="L522" s="1">
        <v>2.3797946353174848</v>
      </c>
    </row>
    <row r="523" spans="12:12" x14ac:dyDescent="0.25">
      <c r="L523" s="1">
        <v>2.398636332188929</v>
      </c>
    </row>
    <row r="524" spans="12:12" x14ac:dyDescent="0.25">
      <c r="L524" s="1">
        <v>2.4062417046240174</v>
      </c>
    </row>
    <row r="525" spans="12:12" x14ac:dyDescent="0.25">
      <c r="L525" s="1">
        <v>2.4576147687500645</v>
      </c>
    </row>
    <row r="526" spans="12:12" x14ac:dyDescent="0.25">
      <c r="L526" s="1">
        <v>2.4727764467013045</v>
      </c>
    </row>
    <row r="527" spans="12:12" x14ac:dyDescent="0.25">
      <c r="L527" s="1">
        <v>2.5230209716918224</v>
      </c>
    </row>
    <row r="528" spans="12:12" x14ac:dyDescent="0.25">
      <c r="L528" s="1">
        <v>2.6083483437216177</v>
      </c>
    </row>
    <row r="529" spans="8:13" x14ac:dyDescent="0.25">
      <c r="L529" s="1">
        <v>2.6639902297951012</v>
      </c>
    </row>
    <row r="530" spans="8:13" x14ac:dyDescent="0.25">
      <c r="L530" s="1">
        <v>2.7127627472175377</v>
      </c>
    </row>
    <row r="531" spans="8:13" x14ac:dyDescent="0.25">
      <c r="L531" s="1">
        <v>2.7816527014037553</v>
      </c>
    </row>
    <row r="532" spans="8:13" x14ac:dyDescent="0.25">
      <c r="L532" s="1">
        <v>2.7832719097286449</v>
      </c>
    </row>
    <row r="533" spans="8:13" x14ac:dyDescent="0.25">
      <c r="L533" s="1">
        <v>2.8129083287660208</v>
      </c>
    </row>
    <row r="534" spans="8:13" x14ac:dyDescent="0.25">
      <c r="L534" s="1">
        <v>3.5484705105363847</v>
      </c>
    </row>
    <row r="537" spans="8:13" x14ac:dyDescent="0.25">
      <c r="H537" s="1" t="s">
        <v>22</v>
      </c>
      <c r="I537" s="1">
        <f>AVERAGE(I4:I536)</f>
        <v>0.999999999999999</v>
      </c>
      <c r="J537" s="1">
        <f t="shared" ref="J537:M537" si="4">AVERAGE(J4:J536)</f>
        <v>1.0319242183380468</v>
      </c>
      <c r="K537" s="1">
        <f t="shared" si="4"/>
        <v>1.1032264706374983</v>
      </c>
      <c r="L537" s="1">
        <f t="shared" si="4"/>
        <v>0.99999988634216574</v>
      </c>
      <c r="M537" s="1">
        <f t="shared" si="4"/>
        <v>1.3440184703375193</v>
      </c>
    </row>
    <row r="538" spans="8:13" x14ac:dyDescent="0.25">
      <c r="H538" s="1" t="s">
        <v>23</v>
      </c>
      <c r="I538" s="1">
        <f>STDEVA(I4:I536)/SQRT(I539)</f>
        <v>3.4807152488460877E-2</v>
      </c>
      <c r="J538" s="1">
        <f t="shared" ref="J538:M538" si="5">STDEVA(J4:J536)/SQRT(J539)</f>
        <v>4.4310854116200414E-2</v>
      </c>
      <c r="K538" s="1">
        <f t="shared" si="5"/>
        <v>4.9766260998072867E-2</v>
      </c>
      <c r="L538" s="1">
        <f t="shared" si="5"/>
        <v>3.4479742690992986E-2</v>
      </c>
      <c r="M538" s="1">
        <f t="shared" si="5"/>
        <v>3.642484230978732E-2</v>
      </c>
    </row>
    <row r="539" spans="8:13" x14ac:dyDescent="0.25">
      <c r="H539" s="1" t="s">
        <v>24</v>
      </c>
      <c r="I539" s="1">
        <f>COUNT(I4:I536)</f>
        <v>146</v>
      </c>
      <c r="J539" s="1">
        <f t="shared" ref="J539:M539" si="6">COUNT(J4:J536)</f>
        <v>99</v>
      </c>
      <c r="K539" s="1">
        <f t="shared" si="6"/>
        <v>99</v>
      </c>
      <c r="L539" s="1">
        <f t="shared" si="6"/>
        <v>531</v>
      </c>
      <c r="M539" s="1">
        <f t="shared" si="6"/>
        <v>413</v>
      </c>
    </row>
    <row r="540" spans="8:13" x14ac:dyDescent="0.25">
      <c r="H540" s="1" t="s">
        <v>25</v>
      </c>
      <c r="J540" s="1">
        <f>_xlfn.T.TEST(I4:I536,J4:J536,2,3)</f>
        <v>0.57163369712189438</v>
      </c>
      <c r="K540" s="1">
        <f>_xlfn.T.TEST(I4:I536,K4:K536,2,3)</f>
        <v>9.0841692317664036E-2</v>
      </c>
      <c r="M540" s="1">
        <f>_xlfn.T.TEST(L4:L536,M4:M536,2,3)</f>
        <v>1.2784582915088129E-11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Figure 4A and 4B</vt:lpstr>
      <vt:lpstr>Figure 4C and 4D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wxh</dc:creator>
  <cp:lastModifiedBy>wxh</cp:lastModifiedBy>
  <dcterms:created xsi:type="dcterms:W3CDTF">2017-02-14T08:45:08Z</dcterms:created>
  <dcterms:modified xsi:type="dcterms:W3CDTF">2017-05-11T00:30:48Z</dcterms:modified>
</cp:coreProperties>
</file>