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19200" windowHeight="11412"/>
  </bookViews>
  <sheets>
    <sheet name="Vasodilation (%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E12" i="1"/>
  <c r="E11" i="1"/>
  <c r="C11" i="1"/>
  <c r="C12" i="1"/>
  <c r="B12" i="1"/>
  <c r="B11" i="1"/>
</calcChain>
</file>

<file path=xl/sharedStrings.xml><?xml version="1.0" encoding="utf-8"?>
<sst xmlns="http://schemas.openxmlformats.org/spreadsheetml/2006/main" count="8" uniqueCount="7">
  <si>
    <t>Vasodilation (%)</t>
  </si>
  <si>
    <t>Hypoxia</t>
  </si>
  <si>
    <t>Hypoxia+A967079</t>
  </si>
  <si>
    <t>4-HNE</t>
  </si>
  <si>
    <t>4-HNE+A967079</t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</si>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</sst>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G8" sqref="G8"/>
    </sheetView>
  </sheetViews>
  <sheetFormatPr defaultRowHeight="15" x14ac:dyDescent="0.25"/>
  <cols>
    <col min="1" max="1" width="8.88671875" style="1"/>
    <col min="2" max="2" width="11.5546875" style="1" customWidth="1"/>
    <col min="3" max="3" width="20" style="1" customWidth="1"/>
    <col min="4" max="4" width="8.88671875" style="1"/>
    <col min="5" max="5" width="15.33203125" style="1" customWidth="1"/>
    <col min="6" max="6" width="20.5546875" style="1" customWidth="1"/>
    <col min="7" max="16384" width="8.88671875" style="1"/>
  </cols>
  <sheetData>
    <row r="1" spans="1:6" ht="15.6" thickBot="1" x14ac:dyDescent="0.3"/>
    <row r="2" spans="1:6" ht="15.6" x14ac:dyDescent="0.3">
      <c r="B2" s="5" t="s">
        <v>0</v>
      </c>
      <c r="C2" s="6"/>
      <c r="E2" s="5" t="s">
        <v>0</v>
      </c>
      <c r="F2" s="6"/>
    </row>
    <row r="3" spans="1:6" ht="15.6" x14ac:dyDescent="0.3">
      <c r="B3" s="2" t="s">
        <v>3</v>
      </c>
      <c r="C3" s="3" t="s">
        <v>4</v>
      </c>
      <c r="E3" s="2" t="s">
        <v>1</v>
      </c>
      <c r="F3" s="3" t="s">
        <v>2</v>
      </c>
    </row>
    <row r="4" spans="1:6" x14ac:dyDescent="0.25">
      <c r="B4" s="7">
        <v>31.451000000000001</v>
      </c>
      <c r="C4" s="8">
        <v>13.369</v>
      </c>
      <c r="E4" s="7">
        <v>29.71311</v>
      </c>
      <c r="F4" s="8">
        <v>13.60656</v>
      </c>
    </row>
    <row r="5" spans="1:6" x14ac:dyDescent="0.25">
      <c r="B5" s="7">
        <v>11.186999999999999</v>
      </c>
      <c r="C5" s="8">
        <v>0.748</v>
      </c>
      <c r="E5" s="7">
        <v>19.401240000000001</v>
      </c>
      <c r="F5" s="8">
        <v>10.10886</v>
      </c>
    </row>
    <row r="6" spans="1:6" x14ac:dyDescent="0.25">
      <c r="B6" s="7">
        <v>32.906999999999996</v>
      </c>
      <c r="C6" s="8">
        <v>13.896000000000001</v>
      </c>
      <c r="E6" s="7">
        <v>22.925709999999999</v>
      </c>
      <c r="F6" s="8">
        <v>8.1695170000000008</v>
      </c>
    </row>
    <row r="7" spans="1:6" x14ac:dyDescent="0.25">
      <c r="B7" s="7">
        <v>25.542000000000002</v>
      </c>
      <c r="C7" s="8">
        <v>9.2508999999999997</v>
      </c>
      <c r="E7" s="7">
        <v>12.83512</v>
      </c>
      <c r="F7" s="8">
        <v>5.2278820000000001</v>
      </c>
    </row>
    <row r="8" spans="1:6" ht="15.6" thickBot="1" x14ac:dyDescent="0.3">
      <c r="B8" s="9">
        <v>22.712</v>
      </c>
      <c r="C8" s="10">
        <v>7.5452000000000004</v>
      </c>
      <c r="E8" s="7">
        <v>9.4518690000000003</v>
      </c>
      <c r="F8" s="8">
        <v>1.413907</v>
      </c>
    </row>
    <row r="9" spans="1:6" ht="15.6" thickBot="1" x14ac:dyDescent="0.3">
      <c r="E9" s="9">
        <v>18.812270000000002</v>
      </c>
      <c r="F9" s="10">
        <v>5.5479589999999996</v>
      </c>
    </row>
    <row r="11" spans="1:6" ht="15.6" x14ac:dyDescent="0.3">
      <c r="A11" s="4" t="s">
        <v>5</v>
      </c>
      <c r="B11" s="4">
        <f>AVERAGE(B3:B8)</f>
        <v>24.759799999999998</v>
      </c>
      <c r="C11" s="4">
        <f t="shared" ref="C11" si="0">AVERAGE(C3:C8)</f>
        <v>8.9618199999999995</v>
      </c>
      <c r="D11" s="4"/>
      <c r="E11" s="4">
        <f>AVERAGE(E3:E9)</f>
        <v>18.856553166666668</v>
      </c>
      <c r="F11" s="4">
        <f>AVERAGE(F3:F9)</f>
        <v>7.3457808333333334</v>
      </c>
    </row>
    <row r="12" spans="1:6" ht="15.6" x14ac:dyDescent="0.3">
      <c r="A12" s="4" t="s">
        <v>6</v>
      </c>
      <c r="B12" s="4">
        <f>STDEV(B3:B8)/SQRT(COUNT(B3:B8))</f>
        <v>3.874114394284192</v>
      </c>
      <c r="C12" s="4">
        <f t="shared" ref="C12" si="1">STDEV(C3:C8)/SQRT(COUNT(C3:C8))</f>
        <v>2.3804052836439435</v>
      </c>
      <c r="D12" s="4"/>
      <c r="E12" s="4">
        <f>STDEV(E3:E9)/SQRT(COUNT(E3:E9))</f>
        <v>2.9406759427627107</v>
      </c>
      <c r="F12" s="4">
        <f>STDEV(F3:F9)/SQRT(COUNT(F3:F9))</f>
        <v>1.7360423335327859</v>
      </c>
    </row>
  </sheetData>
  <mergeCells count="2">
    <mergeCell ref="B2:C2"/>
    <mergeCell ref="E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Vasodilation (%)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2018-05-29T19:48:56Z</dcterms:created>
  <dcterms:modified xsi:type="dcterms:W3CDTF">2018-08-30T18:50:29Z</dcterms:modified>
</cp:coreProperties>
</file>