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Dr. O'Brien\Desktop\"/>
    </mc:Choice>
  </mc:AlternateContent>
  <xr:revisionPtr revIDLastSave="0" documentId="8_{287DA17E-90C9-446D-ACA0-A0FCD700466C}" xr6:coauthVersionLast="34" xr6:coauthVersionMax="34" xr10:uidLastSave="{00000000-0000-0000-0000-000000000000}"/>
  <bookViews>
    <workbookView xWindow="0" yWindow="0" windowWidth="30720" windowHeight="13518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10" i="1" l="1"/>
  <c r="F6" i="1"/>
  <c r="F5" i="1"/>
  <c r="F4" i="1"/>
  <c r="F3" i="1"/>
  <c r="F8" i="1" s="1"/>
  <c r="E7" i="1"/>
  <c r="D7" i="1"/>
  <c r="B7" i="1"/>
  <c r="A7" i="1"/>
  <c r="C5" i="1"/>
  <c r="C4" i="1"/>
  <c r="C3" i="1"/>
  <c r="C8" i="1" s="1"/>
  <c r="C7" i="1" l="1"/>
  <c r="F7" i="1"/>
</calcChain>
</file>

<file path=xl/sharedStrings.xml><?xml version="1.0" encoding="utf-8"?>
<sst xmlns="http://schemas.openxmlformats.org/spreadsheetml/2006/main" count="9" uniqueCount="6">
  <si>
    <t>Wildtype</t>
  </si>
  <si>
    <t>Mutant</t>
  </si>
  <si>
    <t>Ttest(2tailed)</t>
  </si>
  <si>
    <t>Attached</t>
  </si>
  <si>
    <t>Total Cells</t>
  </si>
  <si>
    <t>Percent attached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</si>
</sst>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H4" sqref="H4"/>
    </sheetView>
  </sheetViews>
  <sheetFormatPr defaultRowHeight="14.4" x14ac:dyDescent="0.55000000000000004"/>
  <sheetData>
    <row r="1" spans="1:6" x14ac:dyDescent="0.55000000000000004">
      <c r="A1" t="s">
        <v>0</v>
      </c>
      <c r="D1" t="s">
        <v>1</v>
      </c>
    </row>
    <row r="2" spans="1:6" x14ac:dyDescent="0.55000000000000004">
      <c r="A2" t="s">
        <v>3</v>
      </c>
      <c r="B2" t="s">
        <v>4</v>
      </c>
      <c r="C2" t="s">
        <v>5</v>
      </c>
      <c r="D2" t="s">
        <v>3</v>
      </c>
      <c r="E2" t="s">
        <v>4</v>
      </c>
      <c r="F2" t="s">
        <v>5</v>
      </c>
    </row>
    <row r="3" spans="1:6" x14ac:dyDescent="0.55000000000000004">
      <c r="A3">
        <v>324</v>
      </c>
      <c r="B3">
        <v>395</v>
      </c>
      <c r="C3">
        <f>A3/B3</f>
        <v>0.82025316455696207</v>
      </c>
      <c r="D3">
        <v>130</v>
      </c>
      <c r="E3">
        <v>285</v>
      </c>
      <c r="F3">
        <f>D3/E3</f>
        <v>0.45614035087719296</v>
      </c>
    </row>
    <row r="4" spans="1:6" x14ac:dyDescent="0.55000000000000004">
      <c r="A4">
        <v>318</v>
      </c>
      <c r="B4">
        <v>364</v>
      </c>
      <c r="C4">
        <f>A4/B4</f>
        <v>0.87362637362637363</v>
      </c>
      <c r="D4">
        <v>165</v>
      </c>
      <c r="E4">
        <v>314</v>
      </c>
      <c r="F4">
        <f>D4/E4</f>
        <v>0.52547770700636942</v>
      </c>
    </row>
    <row r="5" spans="1:6" x14ac:dyDescent="0.55000000000000004">
      <c r="A5">
        <v>328</v>
      </c>
      <c r="B5">
        <v>338</v>
      </c>
      <c r="C5">
        <f>A5/B5</f>
        <v>0.97041420118343191</v>
      </c>
      <c r="D5">
        <v>123</v>
      </c>
      <c r="E5">
        <v>213</v>
      </c>
      <c r="F5">
        <f>D5/E5</f>
        <v>0.57746478873239437</v>
      </c>
    </row>
    <row r="6" spans="1:6" x14ac:dyDescent="0.55000000000000004">
      <c r="A6">
        <v>240</v>
      </c>
      <c r="B6">
        <v>322</v>
      </c>
      <c r="C6">
        <f>A6/B6</f>
        <v>0.74534161490683226</v>
      </c>
      <c r="D6">
        <v>158</v>
      </c>
      <c r="E6">
        <v>356</v>
      </c>
      <c r="F6">
        <f>D6/E6</f>
        <v>0.4438202247191011</v>
      </c>
    </row>
    <row r="7" spans="1:6" x14ac:dyDescent="0.55000000000000004">
      <c r="A7">
        <f>SUM(A3:A6)</f>
        <v>1210</v>
      </c>
      <c r="B7">
        <f>SUM(B3:B6)</f>
        <v>1419</v>
      </c>
      <c r="C7">
        <f>A7/B7</f>
        <v>0.8527131782945736</v>
      </c>
      <c r="D7">
        <f>SUM(D3:D6)</f>
        <v>576</v>
      </c>
      <c r="E7">
        <f>SUM(E3:E6)</f>
        <v>1168</v>
      </c>
      <c r="F7">
        <f>D7/E7</f>
        <v>0.49315068493150682</v>
      </c>
    </row>
    <row r="8" spans="1:6" x14ac:dyDescent="0.55000000000000004">
      <c r="C8">
        <f>STDEV(C3:C6)</f>
        <v>9.4644646183443384E-2</v>
      </c>
      <c r="F8">
        <f>STDEV(F3:F6)</f>
        <v>6.2523691679370372E-2</v>
      </c>
    </row>
    <row r="9" spans="1:6" x14ac:dyDescent="0.55000000000000004">
      <c r="D9" t="s">
        <v>2</v>
      </c>
    </row>
    <row r="10" spans="1:6" x14ac:dyDescent="0.55000000000000004">
      <c r="D10">
        <f>_xlfn.T.TEST(C3:C6, F3:F6,2,2)</f>
        <v>8.1098622964184968E-4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McLab</dc:creator>
  <cp:lastModifiedBy>Dr. O'Brien</cp:lastModifiedBy>
  <dcterms:created xsi:type="dcterms:W3CDTF">2016-06-01T00:12:43Z</dcterms:created>
  <dcterms:modified xsi:type="dcterms:W3CDTF">2018-08-12T18:27:08Z</dcterms:modified>
</cp:coreProperties>
</file>